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defaultThemeVersion="166925"/>
  <mc:AlternateContent xmlns:mc="http://schemas.openxmlformats.org/markup-compatibility/2006">
    <mc:Choice Requires="x15">
      <x15ac:absPath xmlns:x15ac="http://schemas.microsoft.com/office/spreadsheetml/2010/11/ac" url="https://zisfornz-my.sharepoint.com/personal/malou_imamura_z_co_nz/Documents/Desktop/"/>
    </mc:Choice>
  </mc:AlternateContent>
  <xr:revisionPtr revIDLastSave="0" documentId="8_{7232BA9D-5ADA-49AF-B610-E2130C1908FE}" xr6:coauthVersionLast="45" xr6:coauthVersionMax="45" xr10:uidLastSave="{00000000-0000-0000-0000-000000000000}"/>
  <bookViews>
    <workbookView xWindow="-98" yWindow="-98" windowWidth="20715" windowHeight="13276" xr2:uid="{671AA4E5-F458-4074-895F-96D8DE047990}"/>
  </bookViews>
  <sheets>
    <sheet name="HITRA-Hazard ID" sheetId="1" r:id="rId1"/>
    <sheet name="HITRA-Risk Assessment" sheetId="2" r:id="rId2"/>
    <sheet name="HITRA-Sign off" sheetId="4" r:id="rId3"/>
    <sheet name="Sheet3" sheetId="3" state="hidden" r:id="rId4"/>
    <sheet name="RAM" sheetId="5" r:id="rId5"/>
  </sheets>
  <definedNames>
    <definedName name="_xlnm.Print_Area" localSheetId="0">'HITRA-Hazard ID'!$A$1:$BL$39</definedName>
    <definedName name="SignOff" localSheetId="2">'HITRA-Sign off'!$A$2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22" i="2" l="1"/>
  <c r="N22" i="2"/>
  <c r="P21" i="2"/>
  <c r="N21" i="2"/>
  <c r="P20" i="2"/>
  <c r="N20" i="2"/>
  <c r="P19" i="2"/>
  <c r="N19" i="2"/>
  <c r="P18" i="2"/>
  <c r="N18" i="2"/>
  <c r="P17" i="2"/>
  <c r="N17" i="2"/>
  <c r="P16" i="2"/>
  <c r="N16" i="2"/>
  <c r="P15" i="2"/>
  <c r="N15" i="2"/>
  <c r="P14" i="2"/>
  <c r="N14" i="2"/>
  <c r="P13" i="2"/>
  <c r="N13" i="2"/>
  <c r="P12" i="2"/>
  <c r="N12" i="2"/>
  <c r="P11" i="2"/>
  <c r="N11" i="2"/>
  <c r="P10" i="2"/>
  <c r="N10" i="2"/>
  <c r="P9" i="2"/>
  <c r="N9" i="2"/>
  <c r="P8" i="2"/>
  <c r="N8" i="2"/>
  <c r="P7" i="2"/>
  <c r="N7" i="2"/>
  <c r="P6" i="2"/>
  <c r="N6" i="2"/>
  <c r="P5" i="2"/>
  <c r="N5" i="2"/>
  <c r="P4" i="2"/>
  <c r="P3" i="2"/>
  <c r="N3" i="2"/>
  <c r="H4" i="2"/>
  <c r="H5" i="2"/>
  <c r="H6" i="2"/>
  <c r="H7" i="2"/>
  <c r="H8" i="2"/>
  <c r="H9" i="2"/>
  <c r="H10" i="2"/>
  <c r="H11" i="2"/>
  <c r="H12" i="2"/>
  <c r="H13" i="2"/>
  <c r="H14" i="2"/>
  <c r="H15" i="2"/>
  <c r="H16" i="2"/>
  <c r="H17" i="2"/>
  <c r="H18" i="2"/>
  <c r="H19" i="2"/>
  <c r="H20" i="2"/>
  <c r="H21" i="2"/>
  <c r="H22" i="2"/>
  <c r="H3" i="2"/>
  <c r="F5" i="2"/>
  <c r="F6" i="2"/>
  <c r="I6" i="2" s="1"/>
  <c r="J6" i="2" s="1"/>
  <c r="F7" i="2"/>
  <c r="I7" i="2" s="1"/>
  <c r="J7" i="2" s="1"/>
  <c r="F8" i="2"/>
  <c r="F9" i="2"/>
  <c r="F10" i="2"/>
  <c r="I10" i="2" s="1"/>
  <c r="J10" i="2" s="1"/>
  <c r="F11" i="2"/>
  <c r="I11" i="2" s="1"/>
  <c r="J11" i="2" s="1"/>
  <c r="F12" i="2"/>
  <c r="F13" i="2"/>
  <c r="F14" i="2"/>
  <c r="I14" i="2" s="1"/>
  <c r="J14" i="2" s="1"/>
  <c r="F15" i="2"/>
  <c r="I15" i="2" s="1"/>
  <c r="J15" i="2" s="1"/>
  <c r="F16" i="2"/>
  <c r="F17" i="2"/>
  <c r="F18" i="2"/>
  <c r="I18" i="2" s="1"/>
  <c r="J18" i="2" s="1"/>
  <c r="F19" i="2"/>
  <c r="I19" i="2" s="1"/>
  <c r="J19" i="2" s="1"/>
  <c r="F20" i="2"/>
  <c r="F21" i="2"/>
  <c r="F22" i="2"/>
  <c r="I22" i="2" s="1"/>
  <c r="J22" i="2" s="1"/>
  <c r="F3" i="2"/>
  <c r="Q3" i="2" l="1"/>
  <c r="R3" i="2" s="1"/>
  <c r="Q5" i="2"/>
  <c r="R5" i="2" s="1"/>
  <c r="Q7" i="2"/>
  <c r="R7" i="2" s="1"/>
  <c r="Q9" i="2"/>
  <c r="R9" i="2" s="1"/>
  <c r="Q11" i="2"/>
  <c r="R11" i="2" s="1"/>
  <c r="Q13" i="2"/>
  <c r="R13" i="2" s="1"/>
  <c r="Q15" i="2"/>
  <c r="R15" i="2" s="1"/>
  <c r="Q17" i="2"/>
  <c r="R17" i="2" s="1"/>
  <c r="Q19" i="2"/>
  <c r="R19" i="2" s="1"/>
  <c r="Q21" i="2"/>
  <c r="R21" i="2" s="1"/>
  <c r="Q4" i="2"/>
  <c r="R4" i="2" s="1"/>
  <c r="Q6" i="2"/>
  <c r="R6" i="2" s="1"/>
  <c r="Q8" i="2"/>
  <c r="R8" i="2" s="1"/>
  <c r="Q10" i="2"/>
  <c r="R10" i="2" s="1"/>
  <c r="Q12" i="2"/>
  <c r="R12" i="2" s="1"/>
  <c r="Q14" i="2"/>
  <c r="R14" i="2" s="1"/>
  <c r="Q16" i="2"/>
  <c r="R16" i="2" s="1"/>
  <c r="Q18" i="2"/>
  <c r="R18" i="2" s="1"/>
  <c r="Q20" i="2"/>
  <c r="R20" i="2" s="1"/>
  <c r="Q22" i="2"/>
  <c r="R22" i="2" s="1"/>
  <c r="I5" i="2"/>
  <c r="J5" i="2" s="1"/>
  <c r="I13" i="2"/>
  <c r="J13" i="2" s="1"/>
  <c r="I9" i="2"/>
  <c r="J9" i="2" s="1"/>
  <c r="I21" i="2"/>
  <c r="J21" i="2" s="1"/>
  <c r="I20" i="2"/>
  <c r="J20" i="2" s="1"/>
  <c r="I8" i="2"/>
  <c r="J8" i="2" s="1"/>
  <c r="I17" i="2"/>
  <c r="J17" i="2" s="1"/>
  <c r="I12" i="2"/>
  <c r="J12" i="2" s="1"/>
  <c r="I16" i="2"/>
  <c r="J16" i="2" s="1"/>
  <c r="I3" i="2"/>
  <c r="J3" i="2" s="1"/>
  <c r="I4" i="2"/>
  <c r="J4" i="2" s="1"/>
</calcChain>
</file>

<file path=xl/sharedStrings.xml><?xml version="1.0" encoding="utf-8"?>
<sst xmlns="http://schemas.openxmlformats.org/spreadsheetml/2006/main" count="159" uniqueCount="121">
  <si>
    <t>HITRA Leader</t>
  </si>
  <si>
    <t>Permit Issuer</t>
  </si>
  <si>
    <t>HITRA Approver</t>
  </si>
  <si>
    <t>HITRA #</t>
  </si>
  <si>
    <t>PTW #</t>
  </si>
  <si>
    <t xml:space="preserve">The purpose of this form is to allow for the systematic assessment of the HSSE risks involved in a task or job.
This form is part of the permit to work system and is the basis of a work clearance.
</t>
  </si>
  <si>
    <t>Work Description</t>
  </si>
  <si>
    <t>Work Title</t>
  </si>
  <si>
    <t xml:space="preserve">Project No. </t>
  </si>
  <si>
    <t>Work Location</t>
  </si>
  <si>
    <t>Work Supervisor</t>
  </si>
  <si>
    <t>Hazard Identification</t>
  </si>
  <si>
    <t>Biological</t>
  </si>
  <si>
    <t>Chemical</t>
  </si>
  <si>
    <t>Electrical</t>
  </si>
  <si>
    <t>Environment</t>
  </si>
  <si>
    <t>LPG</t>
  </si>
  <si>
    <t>Fuel</t>
  </si>
  <si>
    <t>Ergonomics</t>
  </si>
  <si>
    <t>Manual handling</t>
  </si>
  <si>
    <t>Mechanical</t>
  </si>
  <si>
    <t>Natural disaster</t>
  </si>
  <si>
    <t>Noise</t>
  </si>
  <si>
    <t>Psychological</t>
  </si>
  <si>
    <t>Pressurised eqpt</t>
  </si>
  <si>
    <t>Restricted space</t>
  </si>
  <si>
    <t>Sharp objects</t>
  </si>
  <si>
    <t>Slip hazard</t>
  </si>
  <si>
    <t>Structural stability</t>
  </si>
  <si>
    <t>Hazardous atmosphere</t>
  </si>
  <si>
    <t>Object at height</t>
  </si>
  <si>
    <t>People at height</t>
  </si>
  <si>
    <t>Temperature</t>
  </si>
  <si>
    <t>Tools</t>
  </si>
  <si>
    <t>Trip hazard</t>
  </si>
  <si>
    <t>Vehicles</t>
  </si>
  <si>
    <t>Violence</t>
  </si>
  <si>
    <t>Water</t>
  </si>
  <si>
    <t>Other hazards</t>
  </si>
  <si>
    <t>Controls</t>
  </si>
  <si>
    <t>People</t>
  </si>
  <si>
    <t>Safety watch person</t>
  </si>
  <si>
    <t>Barriers</t>
  </si>
  <si>
    <t>Warning signs</t>
  </si>
  <si>
    <t>Scaffolding for access</t>
  </si>
  <si>
    <t>Fall protection</t>
  </si>
  <si>
    <t>Gas monitor</t>
  </si>
  <si>
    <t>Ladder/EWP</t>
  </si>
  <si>
    <t>Equipment</t>
  </si>
  <si>
    <t>Isolation required</t>
  </si>
  <si>
    <t>Tools box/container</t>
  </si>
  <si>
    <t>Drop sheets required</t>
  </si>
  <si>
    <t>Underground survey</t>
  </si>
  <si>
    <t>Secure objects  from height</t>
  </si>
  <si>
    <t>Environmental</t>
  </si>
  <si>
    <t>Ventilation</t>
  </si>
  <si>
    <t>Lighting</t>
  </si>
  <si>
    <t>Containment protection</t>
  </si>
  <si>
    <t>Spill kits</t>
  </si>
  <si>
    <t>Drain tray/container</t>
  </si>
  <si>
    <t>Permits/certificates</t>
  </si>
  <si>
    <t>Work permit</t>
  </si>
  <si>
    <t>WAH certificate</t>
  </si>
  <si>
    <t>LOTO certificate</t>
  </si>
  <si>
    <t>CSE certificate</t>
  </si>
  <si>
    <t>HW certificate</t>
  </si>
  <si>
    <t>Excavation certificate</t>
  </si>
  <si>
    <t>Electrical certificate</t>
  </si>
  <si>
    <t>Lifting certificate</t>
  </si>
  <si>
    <t>Other documents</t>
  </si>
  <si>
    <t>Rescue plan</t>
  </si>
  <si>
    <t>Safety data sheet</t>
  </si>
  <si>
    <t>Traffic management plan</t>
  </si>
  <si>
    <t>Additional notes:</t>
  </si>
  <si>
    <t>PPE required</t>
  </si>
  <si>
    <t>Date:</t>
  </si>
  <si>
    <t>Task Risk Assessment</t>
  </si>
  <si>
    <t>Task Steps</t>
  </si>
  <si>
    <t>Source of Risk</t>
  </si>
  <si>
    <t>Source of risk</t>
  </si>
  <si>
    <t>Pressurised equipment</t>
  </si>
  <si>
    <t>Consequences</t>
  </si>
  <si>
    <t>Consequence</t>
  </si>
  <si>
    <t>Likelihood</t>
  </si>
  <si>
    <t>Hierarchy of controls</t>
  </si>
  <si>
    <t>Inherent risk</t>
  </si>
  <si>
    <t>Residual risk</t>
  </si>
  <si>
    <t>Person responsible</t>
  </si>
  <si>
    <t>A</t>
  </si>
  <si>
    <t>B</t>
  </si>
  <si>
    <t>C</t>
  </si>
  <si>
    <t>D</t>
  </si>
  <si>
    <t>E</t>
  </si>
  <si>
    <r>
      <t>1</t>
    </r>
    <r>
      <rPr>
        <b/>
        <i/>
        <sz val="7"/>
        <color rgb="FF002060"/>
        <rFont val="Arial"/>
        <family val="2"/>
      </rPr>
      <t>Always start with options to ELIMINATE the risk and then work down the hierarchy of controls. Implement all known control measures so far as is reasonably practicable to minimise risks</t>
    </r>
  </si>
  <si>
    <r>
      <t>2</t>
    </r>
    <r>
      <rPr>
        <b/>
        <i/>
        <sz val="7"/>
        <color rgb="FF002060"/>
        <rFont val="Century Gothic"/>
        <family val="2"/>
      </rPr>
      <t xml:space="preserve">Follow the Hierarchy of Controls as per Health and Safety at Work (General Risk and Workplace Management) Regulations 2016: </t>
    </r>
  </si>
  <si>
    <t>L6: Use suitable PPE</t>
  </si>
  <si>
    <t>HITRA Consultation and Sign-off Record</t>
  </si>
  <si>
    <t>I agree with the residual risk level and control measures required to perform the tasks based on the identified tasks and hazards. I have instructed the HITRA team members in the HITRA process and their roles and have verified that the team understands the assessment process, and what the process is trying to achieve. Additionally, I attest that the members of the HITRA team have visited the job site to identify and document hazards associated with the physical layout of the area, which are pertinent to the permit related tasks to be performed.</t>
  </si>
  <si>
    <t>I confirm by my signature below, that I have attended a briefing on the requirements of the attached HITRA and agree to perform the work in the manner detailed on it. I confirm that copies of the relevant permits, certificates, SDS’s, (Safety Data Sheets), isolation plans etc. have been reviewed and are attached.</t>
  </si>
  <si>
    <r>
      <t xml:space="preserve">Name </t>
    </r>
    <r>
      <rPr>
        <i/>
        <sz val="10"/>
        <color theme="1"/>
        <rFont val="Century Gothic"/>
        <family val="2"/>
      </rPr>
      <t>(Please print)</t>
    </r>
  </si>
  <si>
    <t>Sign</t>
  </si>
  <si>
    <t>Date</t>
  </si>
  <si>
    <t>I agree with the residual risk levels and control measures required to perform the tasks based on the identified tasks and hazards and approve the use of this HITRA.</t>
  </si>
  <si>
    <t>REMEMBER A HITRA IS A “LIVE” DOCUMENT. KEEP IT UPDATED AS CONDITIONS CHANGE OR NEW HAZARDS OCCUR.</t>
  </si>
  <si>
    <r>
      <t xml:space="preserve">HITRA Leader: </t>
    </r>
    <r>
      <rPr>
        <b/>
        <i/>
        <sz val="9"/>
        <color theme="1"/>
        <rFont val="Century Gothic"/>
        <family val="2"/>
      </rPr>
      <t xml:space="preserve">(name/position) </t>
    </r>
    <r>
      <rPr>
        <b/>
        <sz val="9"/>
        <color theme="1"/>
        <rFont val="Century Gothic"/>
        <family val="2"/>
      </rPr>
      <t xml:space="preserve"> </t>
    </r>
  </si>
  <si>
    <t xml:space="preserve">Signature:  </t>
  </si>
  <si>
    <t xml:space="preserve">HITRA Approver*: (name/position) </t>
  </si>
  <si>
    <t xml:space="preserve">Date: </t>
  </si>
  <si>
    <r>
      <t>*</t>
    </r>
    <r>
      <rPr>
        <b/>
        <i/>
        <sz val="7"/>
        <color rgb="FF002060"/>
        <rFont val="Century Gothic"/>
        <family val="2"/>
      </rPr>
      <t>PI to approve LOW and MEDIUM residual risks. For HIGH residual risk, SPI to review and BU GM to approve.</t>
    </r>
  </si>
  <si>
    <t>ENSURE ALL INVOLVED WITH THE TASK UNDERSTAND THE HAZARDS AND THEIR APPROPRIATE CONTROLS.</t>
  </si>
  <si>
    <t>SIGN THIS SHEET BEFORE STARTING WORK ON THIS TASK</t>
  </si>
  <si>
    <t>L1 Eliminate</t>
  </si>
  <si>
    <t>L2 Substitute</t>
  </si>
  <si>
    <t>L3 Isolate</t>
  </si>
  <si>
    <t>L5 Admin Control</t>
  </si>
  <si>
    <t>L4 Eng'g control</t>
  </si>
  <si>
    <t>L6 PPE</t>
  </si>
  <si>
    <t>Tool lanyard required</t>
  </si>
  <si>
    <t>L1. Eliminate        L2. Substitute      L3. Isolate         L4. Engineering controls      L5. Administrative controls      L6. PPE</t>
  </si>
  <si>
    <t>Contractor</t>
  </si>
  <si>
    <t>ISN Rating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</si>
</sst>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Calibri"/>
      <family val="2"/>
      <scheme val="minor"/>
    </font>
    <font>
      <sz val="6"/>
      <color theme="1"/>
      <name val="Arial Narrow"/>
      <family val="2"/>
    </font>
    <font>
      <sz val="8"/>
      <color theme="1"/>
      <name val="Century Gothic"/>
      <family val="2"/>
    </font>
    <font>
      <sz val="11"/>
      <color theme="1"/>
      <name val="Century Gothic"/>
      <family val="2"/>
    </font>
    <font>
      <b/>
      <sz val="11"/>
      <color theme="0"/>
      <name val="Calibri"/>
      <family val="2"/>
      <scheme val="minor"/>
    </font>
    <font>
      <b/>
      <sz val="11"/>
      <color theme="1"/>
      <name val="Calibri"/>
      <family val="2"/>
      <scheme val="minor"/>
    </font>
    <font>
      <b/>
      <sz val="16"/>
      <color theme="0"/>
      <name val="Calibri"/>
      <family val="2"/>
      <scheme val="minor"/>
    </font>
    <font>
      <b/>
      <sz val="11"/>
      <name val="Calibri"/>
      <family val="2"/>
      <scheme val="minor"/>
    </font>
    <font>
      <b/>
      <sz val="16"/>
      <name val="Calibri"/>
      <family val="2"/>
      <scheme val="minor"/>
    </font>
    <font>
      <b/>
      <sz val="18"/>
      <color theme="0"/>
      <name val="Calibri"/>
      <family val="2"/>
      <scheme val="minor"/>
    </font>
    <font>
      <b/>
      <i/>
      <vertAlign val="superscript"/>
      <sz val="7"/>
      <color rgb="FF002060"/>
      <name val="Arial"/>
      <family val="2"/>
    </font>
    <font>
      <b/>
      <i/>
      <sz val="7"/>
      <color rgb="FF002060"/>
      <name val="Arial"/>
      <family val="2"/>
    </font>
    <font>
      <b/>
      <sz val="9"/>
      <color theme="1"/>
      <name val="Century Gothic"/>
      <family val="2"/>
    </font>
    <font>
      <b/>
      <i/>
      <sz val="9"/>
      <color theme="1"/>
      <name val="Century Gothic"/>
      <family val="2"/>
    </font>
    <font>
      <b/>
      <i/>
      <vertAlign val="superscript"/>
      <sz val="7"/>
      <color rgb="FF002060"/>
      <name val="Century Gothic"/>
      <family val="2"/>
    </font>
    <font>
      <b/>
      <i/>
      <sz val="7"/>
      <color rgb="FF002060"/>
      <name val="Century Gothic"/>
      <family val="2"/>
    </font>
    <font>
      <b/>
      <sz val="12"/>
      <color rgb="FFFFFFFF"/>
      <name val="Century Gothic"/>
      <family val="2"/>
    </font>
    <font>
      <b/>
      <sz val="10"/>
      <color theme="1"/>
      <name val="Century Gothic"/>
      <family val="2"/>
    </font>
    <font>
      <i/>
      <sz val="10"/>
      <color theme="1"/>
      <name val="Century Gothic"/>
      <family val="2"/>
    </font>
    <font>
      <b/>
      <sz val="10"/>
      <color rgb="FF808080"/>
      <name val="Century Gothic"/>
      <family val="2"/>
    </font>
    <font>
      <b/>
      <sz val="14"/>
      <color theme="1"/>
      <name val="Calibri"/>
      <family val="2"/>
      <scheme val="minor"/>
    </font>
    <font>
      <b/>
      <sz val="12"/>
      <color theme="1"/>
      <name val="Century Gothic"/>
      <family val="2"/>
    </font>
    <font>
      <sz val="8"/>
      <name val="Calibri"/>
      <family val="2"/>
      <scheme val="minor"/>
    </font>
    <font>
      <sz val="11"/>
      <name val="Calibri"/>
      <family val="2"/>
      <scheme val="minor"/>
    </font>
  </fonts>
  <fills count="4">
    <fill>
      <patternFill patternType="none"/>
    </fill>
    <fill>
      <patternFill patternType="gray125"/>
    </fill>
    <fill>
      <patternFill patternType="solid">
        <fgColor theme="5"/>
        <bgColor indexed="64"/>
      </patternFill>
    </fill>
    <fill>
      <patternFill patternType="solid">
        <fgColor rgb="FF002060"/>
        <bgColor indexed="64"/>
      </patternFill>
    </fill>
  </fills>
  <borders count="44">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style="dotted">
        <color indexed="64"/>
      </left>
      <right style="dotted">
        <color indexed="64"/>
      </right>
      <top/>
      <bottom style="dotted">
        <color indexed="64"/>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s>
  <cellStyleXfs count="1">
    <xf numFmtId="0" fontId="0" fillId="0" borderId="0"/>
  </cellStyleXfs>
  <cellXfs count="105">
    <xf numFmtId="0" fontId="0" fillId="0" borderId="0" xfId="0"/>
    <xf numFmtId="0" fontId="0" fillId="0" borderId="0" xfId="0" applyAlignment="1">
      <alignment horizontal="center"/>
    </xf>
    <xf numFmtId="0" fontId="0" fillId="0" borderId="0" xfId="0" applyAlignment="1">
      <alignment horizontal="left" vertical="top"/>
    </xf>
    <xf numFmtId="0" fontId="0" fillId="0" borderId="3" xfId="0" applyBorder="1"/>
    <xf numFmtId="0" fontId="0" fillId="0" borderId="0" xfId="0" applyAlignment="1">
      <alignment horizontal="left" vertical="top" wrapText="1"/>
    </xf>
    <xf numFmtId="0" fontId="0" fillId="0" borderId="17" xfId="0" applyBorder="1"/>
    <xf numFmtId="0" fontId="0" fillId="0" borderId="18" xfId="0" applyBorder="1"/>
    <xf numFmtId="0" fontId="0" fillId="0" borderId="0" xfId="0" applyBorder="1"/>
    <xf numFmtId="0" fontId="0" fillId="0" borderId="20" xfId="0" applyBorder="1"/>
    <xf numFmtId="0" fontId="0" fillId="0" borderId="25" xfId="0" applyBorder="1"/>
    <xf numFmtId="0" fontId="0" fillId="0" borderId="26" xfId="0" applyBorder="1"/>
    <xf numFmtId="0" fontId="0" fillId="0" borderId="21" xfId="0" applyBorder="1"/>
    <xf numFmtId="0" fontId="0" fillId="0" borderId="27" xfId="0" applyBorder="1"/>
    <xf numFmtId="0" fontId="0" fillId="0" borderId="28" xfId="0" applyBorder="1"/>
    <xf numFmtId="0" fontId="5" fillId="0" borderId="0" xfId="0" applyFont="1"/>
    <xf numFmtId="0" fontId="0" fillId="0" borderId="3" xfId="0" applyBorder="1" applyAlignment="1">
      <alignment horizontal="left" vertical="top" wrapText="1"/>
    </xf>
    <xf numFmtId="0" fontId="0" fillId="0" borderId="3" xfId="0" applyBorder="1" applyAlignment="1">
      <alignment vertical="top"/>
    </xf>
    <xf numFmtId="0" fontId="0" fillId="0" borderId="3" xfId="0" applyBorder="1" applyAlignment="1">
      <alignment horizontal="center" vertical="top"/>
    </xf>
    <xf numFmtId="0" fontId="2" fillId="0" borderId="3" xfId="0" applyFont="1" applyBorder="1" applyAlignment="1">
      <alignment horizontal="center" vertical="top" wrapText="1"/>
    </xf>
    <xf numFmtId="0" fontId="3" fillId="0" borderId="3" xfId="0" applyFont="1" applyBorder="1" applyAlignment="1">
      <alignment horizontal="center" vertical="top"/>
    </xf>
    <xf numFmtId="0" fontId="7" fillId="0" borderId="3" xfId="0" applyFont="1" applyFill="1" applyBorder="1"/>
    <xf numFmtId="0" fontId="8" fillId="0" borderId="3" xfId="0" applyFont="1" applyFill="1" applyBorder="1" applyAlignment="1">
      <alignment horizontal="left" vertical="center" wrapText="1"/>
    </xf>
    <xf numFmtId="0" fontId="8" fillId="0" borderId="3" xfId="0" applyFont="1" applyFill="1" applyBorder="1" applyAlignment="1">
      <alignment vertical="center" wrapText="1"/>
    </xf>
    <xf numFmtId="0" fontId="8" fillId="0" borderId="3" xfId="0" applyFont="1" applyFill="1" applyBorder="1" applyAlignment="1">
      <alignment vertical="center"/>
    </xf>
    <xf numFmtId="0" fontId="7" fillId="0" borderId="3" xfId="0" applyFont="1" applyFill="1" applyBorder="1" applyAlignment="1">
      <alignment horizontal="center" textRotation="90"/>
    </xf>
    <xf numFmtId="0" fontId="7" fillId="0" borderId="3" xfId="0" applyFont="1" applyFill="1" applyBorder="1" applyAlignment="1">
      <alignment textRotation="90"/>
    </xf>
    <xf numFmtId="0" fontId="10" fillId="0" borderId="0" xfId="0" applyFont="1"/>
    <xf numFmtId="0" fontId="14" fillId="0" borderId="0" xfId="0" applyFont="1" applyAlignment="1">
      <alignment vertical="center"/>
    </xf>
    <xf numFmtId="0" fontId="15" fillId="0" borderId="0" xfId="0" applyFont="1" applyAlignment="1">
      <alignment vertical="center"/>
    </xf>
    <xf numFmtId="0" fontId="17" fillId="0" borderId="32" xfId="0" applyFont="1" applyBorder="1" applyAlignment="1">
      <alignment horizontal="left" vertical="center" wrapText="1" indent="1"/>
    </xf>
    <xf numFmtId="0" fontId="17" fillId="0" borderId="37" xfId="0" applyFont="1" applyBorder="1" applyAlignment="1">
      <alignment horizontal="left" vertical="center" wrapText="1" indent="1"/>
    </xf>
    <xf numFmtId="0" fontId="12" fillId="0" borderId="36" xfId="0" applyFont="1" applyBorder="1" applyAlignment="1">
      <alignment vertical="center" wrapText="1"/>
    </xf>
    <xf numFmtId="0" fontId="12" fillId="0" borderId="37" xfId="0" applyFont="1" applyBorder="1" applyAlignment="1">
      <alignment vertical="center" wrapText="1"/>
    </xf>
    <xf numFmtId="0" fontId="12" fillId="0" borderId="0" xfId="0" applyFont="1" applyBorder="1" applyAlignment="1">
      <alignment vertical="center" wrapText="1"/>
    </xf>
    <xf numFmtId="0" fontId="12" fillId="0" borderId="34" xfId="0" applyFont="1" applyBorder="1" applyAlignment="1">
      <alignment vertical="center" wrapText="1"/>
    </xf>
    <xf numFmtId="0" fontId="5" fillId="0" borderId="0" xfId="0" applyFont="1" applyBorder="1" applyAlignment="1">
      <alignment horizontal="left"/>
    </xf>
    <xf numFmtId="0" fontId="6" fillId="2" borderId="14" xfId="0" applyFont="1" applyFill="1" applyBorder="1" applyAlignment="1">
      <alignment horizontal="left" vertical="center"/>
    </xf>
    <xf numFmtId="0" fontId="6" fillId="2" borderId="15" xfId="0" applyFont="1" applyFill="1" applyBorder="1" applyAlignment="1">
      <alignment horizontal="left" vertical="center"/>
    </xf>
    <xf numFmtId="0" fontId="6" fillId="2" borderId="16" xfId="0" applyFont="1" applyFill="1" applyBorder="1" applyAlignment="1">
      <alignment horizontal="left" vertical="center"/>
    </xf>
    <xf numFmtId="0" fontId="6" fillId="2" borderId="17" xfId="0" applyFont="1" applyFill="1" applyBorder="1" applyAlignment="1">
      <alignment horizontal="left" vertical="center"/>
    </xf>
    <xf numFmtId="0" fontId="6" fillId="2" borderId="0" xfId="0" applyFont="1" applyFill="1" applyBorder="1" applyAlignment="1">
      <alignment horizontal="left" vertical="center"/>
    </xf>
    <xf numFmtId="0" fontId="6" fillId="2" borderId="18" xfId="0" applyFont="1" applyFill="1" applyBorder="1" applyAlignment="1">
      <alignment horizontal="left" vertical="center"/>
    </xf>
    <xf numFmtId="0" fontId="4" fillId="2" borderId="4" xfId="0" applyFont="1" applyFill="1" applyBorder="1" applyAlignment="1">
      <alignment horizontal="left" vertical="center"/>
    </xf>
    <xf numFmtId="0" fontId="4" fillId="2" borderId="41" xfId="0" applyFont="1" applyFill="1" applyBorder="1" applyAlignment="1">
      <alignment horizontal="left" vertical="center"/>
    </xf>
    <xf numFmtId="0" fontId="4" fillId="2" borderId="42" xfId="0" applyFont="1" applyFill="1" applyBorder="1" applyAlignment="1">
      <alignment horizontal="left" vertical="center"/>
    </xf>
    <xf numFmtId="0" fontId="4" fillId="2" borderId="43" xfId="0" applyFont="1" applyFill="1" applyBorder="1" applyAlignment="1">
      <alignment horizontal="left" vertical="center"/>
    </xf>
    <xf numFmtId="0" fontId="0" fillId="0" borderId="41" xfId="0" applyBorder="1" applyAlignment="1">
      <alignment horizontal="left" vertical="top"/>
    </xf>
    <xf numFmtId="0" fontId="0" fillId="0" borderId="42" xfId="0" applyBorder="1" applyAlignment="1">
      <alignment horizontal="left" vertical="top"/>
    </xf>
    <xf numFmtId="0" fontId="0" fillId="0" borderId="43" xfId="0" applyBorder="1" applyAlignment="1">
      <alignment horizontal="left" vertical="top"/>
    </xf>
    <xf numFmtId="0" fontId="1" fillId="0" borderId="17" xfId="0" applyFont="1" applyBorder="1" applyAlignment="1">
      <alignment horizontal="center" wrapText="1"/>
    </xf>
    <xf numFmtId="0" fontId="1" fillId="0" borderId="0" xfId="0" applyFont="1" applyBorder="1" applyAlignment="1">
      <alignment horizontal="center" wrapText="1"/>
    </xf>
    <xf numFmtId="0" fontId="1" fillId="0" borderId="18" xfId="0" applyFont="1" applyBorder="1" applyAlignment="1">
      <alignment horizontal="center" wrapText="1"/>
    </xf>
    <xf numFmtId="0" fontId="1" fillId="0" borderId="20" xfId="0" applyFont="1" applyBorder="1" applyAlignment="1">
      <alignment horizontal="center" wrapText="1"/>
    </xf>
    <xf numFmtId="0" fontId="1" fillId="0" borderId="21" xfId="0" applyFont="1" applyBorder="1" applyAlignment="1">
      <alignment horizontal="center" wrapText="1"/>
    </xf>
    <xf numFmtId="0" fontId="1" fillId="0" borderId="0" xfId="0" applyFont="1" applyBorder="1" applyAlignment="1">
      <alignment horizontal="left"/>
    </xf>
    <xf numFmtId="0" fontId="1" fillId="0" borderId="18" xfId="0" applyFont="1" applyBorder="1" applyAlignment="1">
      <alignment horizontal="left"/>
    </xf>
    <xf numFmtId="0" fontId="1" fillId="0" borderId="1" xfId="0" applyFont="1" applyBorder="1" applyAlignment="1">
      <alignment horizontal="left"/>
    </xf>
    <xf numFmtId="0" fontId="1" fillId="0" borderId="19" xfId="0" applyFont="1" applyBorder="1" applyAlignment="1">
      <alignment horizontal="left"/>
    </xf>
    <xf numFmtId="0" fontId="1" fillId="0" borderId="22" xfId="0" applyFont="1" applyBorder="1" applyAlignment="1">
      <alignment horizontal="left"/>
    </xf>
    <xf numFmtId="0" fontId="1" fillId="0" borderId="23" xfId="0" applyFont="1" applyBorder="1" applyAlignment="1">
      <alignment horizontal="left"/>
    </xf>
    <xf numFmtId="0" fontId="0" fillId="0" borderId="5" xfId="0" applyBorder="1" applyAlignment="1">
      <alignment horizontal="center"/>
    </xf>
    <xf numFmtId="0" fontId="0" fillId="0" borderId="6" xfId="0" applyBorder="1" applyAlignment="1">
      <alignment horizontal="center"/>
    </xf>
    <xf numFmtId="0" fontId="0" fillId="0" borderId="24" xfId="0" applyBorder="1" applyAlignment="1">
      <alignment horizontal="center"/>
    </xf>
    <xf numFmtId="0" fontId="0" fillId="0" borderId="8" xfId="0" applyBorder="1" applyAlignment="1">
      <alignment horizontal="center"/>
    </xf>
    <xf numFmtId="0" fontId="0" fillId="0" borderId="0" xfId="0" applyBorder="1" applyAlignment="1">
      <alignment horizontal="center"/>
    </xf>
    <xf numFmtId="0" fontId="0" fillId="0" borderId="18" xfId="0" applyBorder="1" applyAlignment="1">
      <alignment horizontal="center"/>
    </xf>
    <xf numFmtId="0" fontId="0" fillId="0" borderId="7" xfId="0" applyBorder="1" applyAlignment="1">
      <alignment horizontal="center"/>
    </xf>
    <xf numFmtId="0" fontId="0" fillId="0" borderId="9" xfId="0" applyBorder="1" applyAlignment="1">
      <alignment horizontal="center"/>
    </xf>
    <xf numFmtId="0" fontId="0" fillId="0" borderId="8" xfId="0" applyBorder="1" applyAlignment="1">
      <alignment horizontal="left"/>
    </xf>
    <xf numFmtId="0" fontId="0" fillId="0" borderId="0" xfId="0" applyBorder="1" applyAlignment="1">
      <alignment horizontal="left"/>
    </xf>
    <xf numFmtId="0" fontId="0" fillId="0" borderId="9" xfId="0" applyBorder="1" applyAlignment="1">
      <alignment horizontal="left"/>
    </xf>
    <xf numFmtId="0" fontId="0" fillId="0" borderId="10" xfId="0" applyBorder="1" applyAlignment="1">
      <alignment horizontal="left"/>
    </xf>
    <xf numFmtId="0" fontId="0" fillId="0" borderId="1" xfId="0" applyBorder="1" applyAlignment="1">
      <alignment horizontal="left"/>
    </xf>
    <xf numFmtId="0" fontId="0" fillId="0" borderId="11" xfId="0" applyBorder="1" applyAlignment="1">
      <alignment horizontal="left"/>
    </xf>
    <xf numFmtId="0" fontId="0" fillId="0" borderId="2" xfId="0" applyBorder="1" applyAlignment="1">
      <alignment horizontal="left" vertical="center"/>
    </xf>
    <xf numFmtId="0" fontId="0" fillId="0" borderId="13" xfId="0" applyBorder="1" applyAlignment="1">
      <alignment horizontal="left" vertical="center"/>
    </xf>
    <xf numFmtId="0" fontId="0" fillId="0" borderId="4" xfId="0" applyBorder="1" applyAlignment="1">
      <alignment horizontal="left" vertical="center"/>
    </xf>
    <xf numFmtId="0" fontId="0" fillId="0" borderId="5" xfId="0" applyBorder="1" applyAlignment="1">
      <alignment horizontal="left"/>
    </xf>
    <xf numFmtId="0" fontId="0" fillId="0" borderId="6" xfId="0" applyBorder="1" applyAlignment="1">
      <alignment horizontal="left"/>
    </xf>
    <xf numFmtId="0" fontId="0" fillId="0" borderId="7" xfId="0" applyBorder="1" applyAlignment="1">
      <alignment horizontal="left"/>
    </xf>
    <xf numFmtId="0" fontId="0" fillId="0" borderId="0" xfId="0" applyAlignment="1">
      <alignment horizontal="left" vertical="top" wrapText="1"/>
    </xf>
    <xf numFmtId="0" fontId="4" fillId="2" borderId="12" xfId="0" applyFont="1" applyFill="1" applyBorder="1" applyAlignment="1">
      <alignment horizontal="left" vertical="center"/>
    </xf>
    <xf numFmtId="0" fontId="4" fillId="2" borderId="2" xfId="0" applyFont="1" applyFill="1" applyBorder="1" applyAlignment="1">
      <alignment horizontal="left" vertical="center"/>
    </xf>
    <xf numFmtId="0" fontId="23" fillId="0" borderId="41" xfId="0" applyFont="1" applyFill="1" applyBorder="1" applyAlignment="1">
      <alignment horizontal="left" vertical="center"/>
    </xf>
    <xf numFmtId="0" fontId="23" fillId="0" borderId="42" xfId="0" applyFont="1" applyFill="1" applyBorder="1" applyAlignment="1">
      <alignment horizontal="left" vertical="center"/>
    </xf>
    <xf numFmtId="0" fontId="23" fillId="0" borderId="43" xfId="0" applyFont="1" applyFill="1" applyBorder="1" applyAlignment="1">
      <alignment horizontal="left" vertical="center"/>
    </xf>
    <xf numFmtId="0" fontId="9" fillId="2" borderId="1" xfId="0" applyFont="1" applyFill="1" applyBorder="1" applyAlignment="1">
      <alignment horizontal="left" vertical="top"/>
    </xf>
    <xf numFmtId="0" fontId="20" fillId="0" borderId="36" xfId="0" applyFont="1" applyBorder="1" applyAlignment="1">
      <alignment horizontal="center" vertical="center"/>
    </xf>
    <xf numFmtId="0" fontId="12" fillId="0" borderId="35" xfId="0" applyFont="1" applyBorder="1" applyAlignment="1">
      <alignment horizontal="left" vertical="center" wrapText="1"/>
    </xf>
    <xf numFmtId="0" fontId="12" fillId="0" borderId="36" xfId="0" applyFont="1" applyBorder="1" applyAlignment="1">
      <alignment horizontal="left" vertical="center" wrapText="1"/>
    </xf>
    <xf numFmtId="0" fontId="12" fillId="0" borderId="33" xfId="0" applyFont="1" applyBorder="1" applyAlignment="1">
      <alignment horizontal="left" vertical="center" wrapText="1"/>
    </xf>
    <xf numFmtId="0" fontId="12" fillId="0" borderId="0" xfId="0" applyFont="1" applyBorder="1" applyAlignment="1">
      <alignment horizontal="left" vertical="center" wrapText="1"/>
    </xf>
    <xf numFmtId="0" fontId="21" fillId="0" borderId="0" xfId="0" applyFont="1" applyAlignment="1">
      <alignment horizontal="center" vertical="center"/>
    </xf>
    <xf numFmtId="0" fontId="16" fillId="3" borderId="29" xfId="0" applyFont="1" applyFill="1" applyBorder="1" applyAlignment="1">
      <alignment horizontal="center" vertical="center" wrapText="1"/>
    </xf>
    <xf numFmtId="0" fontId="16" fillId="3" borderId="30" xfId="0" applyFont="1" applyFill="1" applyBorder="1" applyAlignment="1">
      <alignment horizontal="center" vertical="center" wrapText="1"/>
    </xf>
    <xf numFmtId="0" fontId="16" fillId="3" borderId="31" xfId="0" applyFont="1" applyFill="1" applyBorder="1" applyAlignment="1">
      <alignment horizontal="center" vertical="center" wrapText="1"/>
    </xf>
    <xf numFmtId="0" fontId="12" fillId="0" borderId="38" xfId="0" applyFont="1" applyBorder="1" applyAlignment="1">
      <alignment horizontal="left" vertical="center" wrapText="1" indent="1"/>
    </xf>
    <xf numFmtId="0" fontId="12" fillId="0" borderId="39" xfId="0" applyFont="1" applyBorder="1" applyAlignment="1">
      <alignment horizontal="left" vertical="center" wrapText="1" indent="1"/>
    </xf>
    <xf numFmtId="0" fontId="12" fillId="0" borderId="40" xfId="0" applyFont="1" applyBorder="1" applyAlignment="1">
      <alignment horizontal="left" vertical="center" wrapText="1" indent="1"/>
    </xf>
    <xf numFmtId="0" fontId="12" fillId="0" borderId="29" xfId="0" applyFont="1" applyBorder="1" applyAlignment="1">
      <alignment horizontal="left" vertical="center" wrapText="1" indent="1"/>
    </xf>
    <xf numFmtId="0" fontId="12" fillId="0" borderId="30" xfId="0" applyFont="1" applyBorder="1" applyAlignment="1">
      <alignment horizontal="left" vertical="center" wrapText="1" indent="1"/>
    </xf>
    <xf numFmtId="0" fontId="12" fillId="0" borderId="31" xfId="0" applyFont="1" applyBorder="1" applyAlignment="1">
      <alignment horizontal="left" vertical="center" wrapText="1" indent="1"/>
    </xf>
    <xf numFmtId="0" fontId="19" fillId="0" borderId="35" xfId="0" applyFont="1" applyBorder="1" applyAlignment="1">
      <alignment horizontal="left" vertical="center" wrapText="1" indent="1"/>
    </xf>
    <xf numFmtId="0" fontId="19" fillId="0" borderId="36" xfId="0" applyFont="1" applyBorder="1" applyAlignment="1">
      <alignment horizontal="left" vertical="center" wrapText="1" indent="1"/>
    </xf>
    <xf numFmtId="0" fontId="19" fillId="0" borderId="37" xfId="0" applyFont="1" applyBorder="1" applyAlignment="1">
      <alignment horizontal="left" vertical="center" wrapText="1" indent="1"/>
    </xf>
  </cellXfs>
  <cellStyles count="1">
    <cellStyle name="Normal" xfId="0" builtinId="0"/>
  </cellStyles>
  <dxfs count="8">
    <dxf>
      <fill>
        <patternFill>
          <bgColor rgb="FF92D050"/>
        </patternFill>
      </fill>
    </dxf>
    <dxf>
      <fill>
        <patternFill>
          <bgColor rgb="FFFFFF00"/>
        </patternFill>
      </fill>
    </dxf>
    <dxf>
      <fill>
        <patternFill>
          <bgColor rgb="FFFFC000"/>
        </patternFill>
      </fill>
    </dxf>
    <dxf>
      <font>
        <color theme="0"/>
      </font>
      <fill>
        <patternFill>
          <bgColor rgb="FFFF0000"/>
        </patternFill>
      </fill>
    </dxf>
    <dxf>
      <fill>
        <patternFill>
          <bgColor rgb="FF92D050"/>
        </patternFill>
      </fill>
    </dxf>
    <dxf>
      <fill>
        <patternFill>
          <bgColor rgb="FFFFFF00"/>
        </patternFill>
      </fill>
    </dxf>
    <dxf>
      <fill>
        <patternFill>
          <bgColor rgb="FFFFC000"/>
        </patternFill>
      </fill>
    </dxf>
    <dxf>
      <font>
        <color theme="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3" Type="http://schemas.openxmlformats.org/officeDocument/2006/relationships/image" Target="../media/image12.png"/><Relationship Id="rId18" Type="http://schemas.openxmlformats.org/officeDocument/2006/relationships/image" Target="../media/image17.png"/><Relationship Id="rId26" Type="http://schemas.openxmlformats.org/officeDocument/2006/relationships/image" Target="../media/image25.png"/><Relationship Id="rId39" Type="http://schemas.openxmlformats.org/officeDocument/2006/relationships/image" Target="../media/image37.png"/><Relationship Id="rId21" Type="http://schemas.openxmlformats.org/officeDocument/2006/relationships/image" Target="../media/image20.png"/><Relationship Id="rId34" Type="http://schemas.openxmlformats.org/officeDocument/2006/relationships/image" Target="../media/image33.png"/><Relationship Id="rId42" Type="http://schemas.openxmlformats.org/officeDocument/2006/relationships/image" Target="../media/image40.png"/><Relationship Id="rId7" Type="http://schemas.openxmlformats.org/officeDocument/2006/relationships/image" Target="../media/image6.png"/><Relationship Id="rId2" Type="http://schemas.openxmlformats.org/officeDocument/2006/relationships/image" Target="../media/image2.jpeg"/><Relationship Id="rId16" Type="http://schemas.openxmlformats.org/officeDocument/2006/relationships/image" Target="../media/image15.png"/><Relationship Id="rId20" Type="http://schemas.openxmlformats.org/officeDocument/2006/relationships/image" Target="../media/image19.png"/><Relationship Id="rId29" Type="http://schemas.openxmlformats.org/officeDocument/2006/relationships/image" Target="../media/image28.png"/><Relationship Id="rId41" Type="http://schemas.openxmlformats.org/officeDocument/2006/relationships/image" Target="../media/image39.png"/><Relationship Id="rId1" Type="http://schemas.openxmlformats.org/officeDocument/2006/relationships/image" Target="../media/image1.jpeg"/><Relationship Id="rId6" Type="http://schemas.openxmlformats.org/officeDocument/2006/relationships/image" Target="../media/image5.png"/><Relationship Id="rId11" Type="http://schemas.openxmlformats.org/officeDocument/2006/relationships/image" Target="../media/image10.png"/><Relationship Id="rId24" Type="http://schemas.openxmlformats.org/officeDocument/2006/relationships/image" Target="../media/image23.png"/><Relationship Id="rId32" Type="http://schemas.openxmlformats.org/officeDocument/2006/relationships/image" Target="../media/image31.png"/><Relationship Id="rId37" Type="http://schemas.openxmlformats.org/officeDocument/2006/relationships/image" Target="../media/image36.png"/><Relationship Id="rId40" Type="http://schemas.openxmlformats.org/officeDocument/2006/relationships/image" Target="../media/image38.png"/><Relationship Id="rId5" Type="http://schemas.openxmlformats.org/officeDocument/2006/relationships/image" Target="../media/image4.png"/><Relationship Id="rId15" Type="http://schemas.openxmlformats.org/officeDocument/2006/relationships/image" Target="../media/image14.png"/><Relationship Id="rId23" Type="http://schemas.openxmlformats.org/officeDocument/2006/relationships/image" Target="../media/image22.png"/><Relationship Id="rId28" Type="http://schemas.openxmlformats.org/officeDocument/2006/relationships/image" Target="../media/image27.png"/><Relationship Id="rId36" Type="http://schemas.openxmlformats.org/officeDocument/2006/relationships/image" Target="../media/image35.png"/><Relationship Id="rId10" Type="http://schemas.openxmlformats.org/officeDocument/2006/relationships/image" Target="../media/image9.png"/><Relationship Id="rId19" Type="http://schemas.openxmlformats.org/officeDocument/2006/relationships/image" Target="../media/image18.png"/><Relationship Id="rId31" Type="http://schemas.openxmlformats.org/officeDocument/2006/relationships/image" Target="../media/image30.png"/><Relationship Id="rId44" Type="http://schemas.openxmlformats.org/officeDocument/2006/relationships/image" Target="../media/image42.png"/><Relationship Id="rId4" Type="http://schemas.microsoft.com/office/2007/relationships/hdphoto" Target="../media/hdphoto1.wdp"/><Relationship Id="rId9" Type="http://schemas.openxmlformats.org/officeDocument/2006/relationships/image" Target="../media/image8.png"/><Relationship Id="rId14" Type="http://schemas.openxmlformats.org/officeDocument/2006/relationships/image" Target="../media/image13.png"/><Relationship Id="rId22" Type="http://schemas.openxmlformats.org/officeDocument/2006/relationships/image" Target="../media/image21.png"/><Relationship Id="rId27" Type="http://schemas.openxmlformats.org/officeDocument/2006/relationships/image" Target="../media/image26.png"/><Relationship Id="rId30" Type="http://schemas.openxmlformats.org/officeDocument/2006/relationships/image" Target="../media/image29.png"/><Relationship Id="rId35" Type="http://schemas.openxmlformats.org/officeDocument/2006/relationships/image" Target="../media/image34.png"/><Relationship Id="rId43" Type="http://schemas.openxmlformats.org/officeDocument/2006/relationships/image" Target="../media/image41.png"/><Relationship Id="rId8" Type="http://schemas.openxmlformats.org/officeDocument/2006/relationships/image" Target="../media/image7.png"/><Relationship Id="rId3" Type="http://schemas.openxmlformats.org/officeDocument/2006/relationships/image" Target="../media/image3.png"/><Relationship Id="rId12" Type="http://schemas.openxmlformats.org/officeDocument/2006/relationships/image" Target="../media/image11.png"/><Relationship Id="rId17" Type="http://schemas.openxmlformats.org/officeDocument/2006/relationships/image" Target="../media/image16.png"/><Relationship Id="rId25" Type="http://schemas.openxmlformats.org/officeDocument/2006/relationships/image" Target="../media/image24.png"/><Relationship Id="rId33" Type="http://schemas.openxmlformats.org/officeDocument/2006/relationships/image" Target="../media/image32.png"/><Relationship Id="rId38" Type="http://schemas.microsoft.com/office/2007/relationships/hdphoto" Target="../media/hdphoto2.wdp"/></Relationships>
</file>

<file path=xl/drawings/_rels/drawing2.xml.rels><?xml version="1.0" encoding="UTF-8" standalone="yes"?>
<Relationships xmlns="http://schemas.openxmlformats.org/package/2006/relationships"><Relationship Id="rId1" Type="http://schemas.openxmlformats.org/officeDocument/2006/relationships/image" Target="../media/image43.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35</xdr:col>
      <xdr:colOff>96202</xdr:colOff>
      <xdr:row>5</xdr:row>
      <xdr:rowOff>1905</xdr:rowOff>
    </xdr:to>
    <xdr:pic>
      <xdr:nvPicPr>
        <xdr:cNvPr id="2" name="Picture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6758940" cy="906780"/>
        </a:xfrm>
        <a:prstGeom prst="rect">
          <a:avLst/>
        </a:prstGeom>
      </xdr:spPr>
    </xdr:pic>
    <xdr:clientData/>
  </xdr:twoCellAnchor>
  <xdr:twoCellAnchor editAs="oneCell">
    <xdr:from>
      <xdr:col>54</xdr:col>
      <xdr:colOff>152399</xdr:colOff>
      <xdr:row>0</xdr:row>
      <xdr:rowOff>0</xdr:rowOff>
    </xdr:from>
    <xdr:to>
      <xdr:col>60</xdr:col>
      <xdr:colOff>105726</xdr:colOff>
      <xdr:row>4</xdr:row>
      <xdr:rowOff>0</xdr:rowOff>
    </xdr:to>
    <xdr:pic>
      <xdr:nvPicPr>
        <xdr:cNvPr id="3" name="Picture 2">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439399" y="0"/>
          <a:ext cx="1096327" cy="723900"/>
        </a:xfrm>
        <a:prstGeom prst="rect">
          <a:avLst/>
        </a:prstGeom>
      </xdr:spPr>
    </xdr:pic>
    <xdr:clientData/>
  </xdr:twoCellAnchor>
  <xdr:twoCellAnchor editAs="oneCell">
    <xdr:from>
      <xdr:col>0</xdr:col>
      <xdr:colOff>123825</xdr:colOff>
      <xdr:row>15</xdr:row>
      <xdr:rowOff>47625</xdr:rowOff>
    </xdr:from>
    <xdr:to>
      <xdr:col>2</xdr:col>
      <xdr:colOff>112712</xdr:colOff>
      <xdr:row>17</xdr:row>
      <xdr:rowOff>30162</xdr:rowOff>
    </xdr:to>
    <xdr:pic>
      <xdr:nvPicPr>
        <xdr:cNvPr id="4" name="Picture 3">
          <a:extLst>
            <a:ext uri="{FF2B5EF4-FFF2-40B4-BE49-F238E27FC236}">
              <a16:creationId xmlns:a16="http://schemas.microsoft.com/office/drawing/2014/main" id="{00000000-0008-0000-0000-000004000000}"/>
            </a:ext>
          </a:extLst>
        </xdr:cNvPr>
        <xdr:cNvPicPr/>
      </xdr:nvPicPr>
      <xdr:blipFill rotWithShape="1">
        <a:blip xmlns:r="http://schemas.openxmlformats.org/officeDocument/2006/relationships" r:embed="rId3">
          <a:extLst>
            <a:ext uri="{BEBA8EAE-BF5A-486C-A8C5-ECC9F3942E4B}">
              <a14:imgProps xmlns:a14="http://schemas.microsoft.com/office/drawing/2010/main">
                <a14:imgLayer r:embed="rId4">
                  <a14:imgEffect>
                    <a14:backgroundRemoval t="37281" b="46491" l="84249" r="96886"/>
                  </a14:imgEffect>
                </a14:imgLayer>
              </a14:imgProps>
            </a:ext>
          </a:extLst>
        </a:blip>
        <a:srcRect l="84415" t="37241" r="3052" b="53446"/>
        <a:stretch/>
      </xdr:blipFill>
      <xdr:spPr bwMode="auto">
        <a:xfrm>
          <a:off x="123825" y="2466975"/>
          <a:ext cx="369887" cy="344487"/>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3</xdr:col>
      <xdr:colOff>142875</xdr:colOff>
      <xdr:row>15</xdr:row>
      <xdr:rowOff>66675</xdr:rowOff>
    </xdr:from>
    <xdr:to>
      <xdr:col>5</xdr:col>
      <xdr:colOff>114935</xdr:colOff>
      <xdr:row>17</xdr:row>
      <xdr:rowOff>39687</xdr:rowOff>
    </xdr:to>
    <xdr:pic>
      <xdr:nvPicPr>
        <xdr:cNvPr id="5" name="Picture 4">
          <a:extLst>
            <a:ext uri="{FF2B5EF4-FFF2-40B4-BE49-F238E27FC236}">
              <a16:creationId xmlns:a16="http://schemas.microsoft.com/office/drawing/2014/main" id="{00000000-0008-0000-0000-000005000000}"/>
            </a:ext>
          </a:extLst>
        </xdr:cNvPr>
        <xdr:cNvPicPr/>
      </xdr:nvPicPr>
      <xdr:blipFill rotWithShape="1">
        <a:blip xmlns:r="http://schemas.openxmlformats.org/officeDocument/2006/relationships" r:embed="rId5">
          <a:extLst>
            <a:ext uri="{BEBA8EAE-BF5A-486C-A8C5-ECC9F3942E4B}">
              <a14:imgProps xmlns:a14="http://schemas.microsoft.com/office/drawing/2010/main">
                <a14:imgLayer r:embed="rId4">
                  <a14:imgEffect>
                    <a14:backgroundRemoval t="80848" b="89912" l="33700" r="45788"/>
                  </a14:imgEffect>
                </a14:imgLayer>
              </a14:imgProps>
            </a:ext>
          </a:extLst>
        </a:blip>
        <a:srcRect l="33569" t="80977" r="54291" b="9962"/>
        <a:stretch/>
      </xdr:blipFill>
      <xdr:spPr bwMode="auto">
        <a:xfrm>
          <a:off x="714375" y="2486025"/>
          <a:ext cx="353060" cy="334962"/>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6</xdr:col>
      <xdr:colOff>133350</xdr:colOff>
      <xdr:row>15</xdr:row>
      <xdr:rowOff>76200</xdr:rowOff>
    </xdr:from>
    <xdr:to>
      <xdr:col>8</xdr:col>
      <xdr:colOff>115570</xdr:colOff>
      <xdr:row>17</xdr:row>
      <xdr:rowOff>49212</xdr:rowOff>
    </xdr:to>
    <xdr:pic>
      <xdr:nvPicPr>
        <xdr:cNvPr id="6" name="Picture 5">
          <a:extLst>
            <a:ext uri="{FF2B5EF4-FFF2-40B4-BE49-F238E27FC236}">
              <a16:creationId xmlns:a16="http://schemas.microsoft.com/office/drawing/2014/main" id="{00000000-0008-0000-0000-000006000000}"/>
            </a:ext>
          </a:extLst>
        </xdr:cNvPr>
        <xdr:cNvPicPr/>
      </xdr:nvPicPr>
      <xdr:blipFill rotWithShape="1">
        <a:blip xmlns:r="http://schemas.openxmlformats.org/officeDocument/2006/relationships" r:embed="rId6">
          <a:extLst>
            <a:ext uri="{BEBA8EAE-BF5A-486C-A8C5-ECC9F3942E4B}">
              <a14:imgProps xmlns:a14="http://schemas.microsoft.com/office/drawing/2010/main">
                <a14:imgLayer r:embed="rId4">
                  <a14:imgEffect>
                    <a14:backgroundRemoval t="52632" b="61696" l="54396" r="66850"/>
                  </a14:imgEffect>
                </a14:imgLayer>
              </a14:imgProps>
            </a:ext>
          </a:extLst>
        </a:blip>
        <a:srcRect l="54351" t="52615" r="33160" b="38310"/>
        <a:stretch/>
      </xdr:blipFill>
      <xdr:spPr bwMode="auto">
        <a:xfrm>
          <a:off x="1276350" y="2495550"/>
          <a:ext cx="363220" cy="334962"/>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9</xdr:col>
      <xdr:colOff>104775</xdr:colOff>
      <xdr:row>15</xdr:row>
      <xdr:rowOff>76200</xdr:rowOff>
    </xdr:from>
    <xdr:to>
      <xdr:col>11</xdr:col>
      <xdr:colOff>87947</xdr:colOff>
      <xdr:row>17</xdr:row>
      <xdr:rowOff>48260</xdr:rowOff>
    </xdr:to>
    <xdr:pic>
      <xdr:nvPicPr>
        <xdr:cNvPr id="7" name="Picture 6">
          <a:extLst>
            <a:ext uri="{FF2B5EF4-FFF2-40B4-BE49-F238E27FC236}">
              <a16:creationId xmlns:a16="http://schemas.microsoft.com/office/drawing/2014/main" id="{00000000-0008-0000-0000-000007000000}"/>
            </a:ext>
          </a:extLst>
        </xdr:cNvPr>
        <xdr:cNvPicPr/>
      </xdr:nvPicPr>
      <xdr:blipFill rotWithShape="1">
        <a:blip xmlns:r="http://schemas.openxmlformats.org/officeDocument/2006/relationships" r:embed="rId7">
          <a:extLst>
            <a:ext uri="{BEBA8EAE-BF5A-486C-A8C5-ECC9F3942E4B}">
              <a14:imgProps xmlns:a14="http://schemas.microsoft.com/office/drawing/2010/main">
                <a14:imgLayer r:embed="rId4">
                  <a14:imgEffect>
                    <a14:backgroundRemoval t="8772" b="17982" l="34066" r="46703"/>
                  </a14:imgEffect>
                </a14:imgLayer>
              </a14:imgProps>
            </a:ext>
          </a:extLst>
        </a:blip>
        <a:srcRect l="34216" t="8741" r="53411" b="82083"/>
        <a:stretch/>
      </xdr:blipFill>
      <xdr:spPr bwMode="auto">
        <a:xfrm>
          <a:off x="1819275" y="2495550"/>
          <a:ext cx="364172" cy="334010"/>
        </a:xfrm>
        <a:prstGeom prst="rect">
          <a:avLst/>
        </a:prstGeom>
        <a:ln w="9525" cap="flat" cmpd="sng" algn="ctr">
          <a:noFill/>
          <a:prstDash val="solid"/>
          <a:round/>
          <a:headEnd type="none" w="med" len="med"/>
          <a:tailEnd type="none" w="med" len="med"/>
        </a:ln>
        <a:extLst>
          <a:ext uri="{53640926-AAD7-44D8-BBD7-CCE9431645EC}">
            <a14:shadowObscured xmlns:a14="http://schemas.microsoft.com/office/drawing/2010/main"/>
          </a:ext>
        </a:extLst>
      </xdr:spPr>
    </xdr:pic>
    <xdr:clientData/>
  </xdr:twoCellAnchor>
  <xdr:twoCellAnchor editAs="oneCell">
    <xdr:from>
      <xdr:col>0</xdr:col>
      <xdr:colOff>114300</xdr:colOff>
      <xdr:row>18</xdr:row>
      <xdr:rowOff>9525</xdr:rowOff>
    </xdr:from>
    <xdr:to>
      <xdr:col>2</xdr:col>
      <xdr:colOff>94297</xdr:colOff>
      <xdr:row>19</xdr:row>
      <xdr:rowOff>160655</xdr:rowOff>
    </xdr:to>
    <xdr:pic>
      <xdr:nvPicPr>
        <xdr:cNvPr id="8" name="Picture 7">
          <a:extLst>
            <a:ext uri="{FF2B5EF4-FFF2-40B4-BE49-F238E27FC236}">
              <a16:creationId xmlns:a16="http://schemas.microsoft.com/office/drawing/2014/main" id="{00000000-0008-0000-0000-000008000000}"/>
            </a:ext>
          </a:extLst>
        </xdr:cNvPr>
        <xdr:cNvPicPr/>
      </xdr:nvPicPr>
      <xdr:blipFill rotWithShape="1">
        <a:blip xmlns:r="http://schemas.openxmlformats.org/officeDocument/2006/relationships" r:embed="rId8">
          <a:extLst>
            <a:ext uri="{BEBA8EAE-BF5A-486C-A8C5-ECC9F3942E4B}">
              <a14:imgProps xmlns:a14="http://schemas.microsoft.com/office/drawing/2010/main">
                <a14:imgLayer r:embed="rId4">
                  <a14:imgEffect>
                    <a14:backgroundRemoval t="23246" b="32164" l="54579" r="66850"/>
                  </a14:imgEffect>
                </a14:imgLayer>
              </a14:imgProps>
            </a:ext>
          </a:extLst>
        </a:blip>
        <a:srcRect l="54655" t="23159" r="33120" b="67753"/>
        <a:stretch/>
      </xdr:blipFill>
      <xdr:spPr bwMode="auto">
        <a:xfrm>
          <a:off x="114300" y="2971800"/>
          <a:ext cx="360997" cy="332105"/>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3</xdr:col>
      <xdr:colOff>123825</xdr:colOff>
      <xdr:row>18</xdr:row>
      <xdr:rowOff>19050</xdr:rowOff>
    </xdr:from>
    <xdr:to>
      <xdr:col>5</xdr:col>
      <xdr:colOff>103822</xdr:colOff>
      <xdr:row>19</xdr:row>
      <xdr:rowOff>173037</xdr:rowOff>
    </xdr:to>
    <xdr:pic>
      <xdr:nvPicPr>
        <xdr:cNvPr id="9" name="Picture 8">
          <a:extLst>
            <a:ext uri="{FF2B5EF4-FFF2-40B4-BE49-F238E27FC236}">
              <a16:creationId xmlns:a16="http://schemas.microsoft.com/office/drawing/2014/main" id="{00000000-0008-0000-0000-000009000000}"/>
            </a:ext>
          </a:extLst>
        </xdr:cNvPr>
        <xdr:cNvPicPr/>
      </xdr:nvPicPr>
      <xdr:blipFill rotWithShape="1">
        <a:blip xmlns:r="http://schemas.openxmlformats.org/officeDocument/2006/relationships" r:embed="rId9">
          <a:extLst>
            <a:ext uri="{BEBA8EAE-BF5A-486C-A8C5-ECC9F3942E4B}">
              <a14:imgProps xmlns:a14="http://schemas.microsoft.com/office/drawing/2010/main">
                <a14:imgLayer r:embed="rId4">
                  <a14:imgEffect>
                    <a14:backgroundRemoval t="80848" b="89912" l="3480" r="15568"/>
                  </a14:imgEffect>
                </a14:imgLayer>
              </a14:imgProps>
            </a:ext>
          </a:extLst>
        </a:blip>
        <a:srcRect l="3347" t="80977" r="84418" b="9962"/>
        <a:stretch/>
      </xdr:blipFill>
      <xdr:spPr bwMode="auto">
        <a:xfrm>
          <a:off x="695325" y="2981325"/>
          <a:ext cx="360997" cy="334962"/>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6</xdr:col>
      <xdr:colOff>114300</xdr:colOff>
      <xdr:row>18</xdr:row>
      <xdr:rowOff>0</xdr:rowOff>
    </xdr:from>
    <xdr:to>
      <xdr:col>8</xdr:col>
      <xdr:colOff>93662</xdr:colOff>
      <xdr:row>19</xdr:row>
      <xdr:rowOff>161607</xdr:rowOff>
    </xdr:to>
    <xdr:pic>
      <xdr:nvPicPr>
        <xdr:cNvPr id="10" name="Picture 9">
          <a:extLst>
            <a:ext uri="{FF2B5EF4-FFF2-40B4-BE49-F238E27FC236}">
              <a16:creationId xmlns:a16="http://schemas.microsoft.com/office/drawing/2014/main" id="{00000000-0008-0000-0000-00000A000000}"/>
            </a:ext>
          </a:extLst>
        </xdr:cNvPr>
        <xdr:cNvPicPr/>
      </xdr:nvPicPr>
      <xdr:blipFill rotWithShape="1">
        <a:blip xmlns:r="http://schemas.openxmlformats.org/officeDocument/2006/relationships" r:embed="rId10">
          <a:extLst>
            <a:ext uri="{BEBA8EAE-BF5A-486C-A8C5-ECC9F3942E4B}">
              <a14:imgProps xmlns:a14="http://schemas.microsoft.com/office/drawing/2010/main">
                <a14:imgLayer r:embed="rId4">
                  <a14:imgEffect>
                    <a14:backgroundRemoval t="22661" b="32164" l="3846" r="16484"/>
                  </a14:imgEffect>
                </a14:imgLayer>
              </a14:imgProps>
            </a:ext>
          </a:extLst>
        </a:blip>
        <a:srcRect l="3967" t="22750" r="83769" b="67946"/>
        <a:stretch/>
      </xdr:blipFill>
      <xdr:spPr bwMode="auto">
        <a:xfrm>
          <a:off x="1257300" y="2962275"/>
          <a:ext cx="360362" cy="342582"/>
        </a:xfrm>
        <a:prstGeom prst="rect">
          <a:avLst/>
        </a:prstGeom>
        <a:ln w="9525" cap="flat" cmpd="sng" algn="ctr">
          <a:noFill/>
          <a:prstDash val="solid"/>
          <a:round/>
          <a:headEnd type="none" w="med" len="med"/>
          <a:tailEnd type="none" w="med" len="med"/>
        </a:ln>
        <a:extLst>
          <a:ext uri="{53640926-AAD7-44D8-BBD7-CCE9431645EC}">
            <a14:shadowObscured xmlns:a14="http://schemas.microsoft.com/office/drawing/2010/main"/>
          </a:ext>
        </a:extLst>
      </xdr:spPr>
    </xdr:pic>
    <xdr:clientData/>
  </xdr:twoCellAnchor>
  <xdr:twoCellAnchor editAs="oneCell">
    <xdr:from>
      <xdr:col>9</xdr:col>
      <xdr:colOff>95250</xdr:colOff>
      <xdr:row>18</xdr:row>
      <xdr:rowOff>9525</xdr:rowOff>
    </xdr:from>
    <xdr:to>
      <xdr:col>11</xdr:col>
      <xdr:colOff>76835</xdr:colOff>
      <xdr:row>19</xdr:row>
      <xdr:rowOff>163512</xdr:rowOff>
    </xdr:to>
    <xdr:pic>
      <xdr:nvPicPr>
        <xdr:cNvPr id="11" name="Picture 10">
          <a:extLst>
            <a:ext uri="{FF2B5EF4-FFF2-40B4-BE49-F238E27FC236}">
              <a16:creationId xmlns:a16="http://schemas.microsoft.com/office/drawing/2014/main" id="{00000000-0008-0000-0000-00000B000000}"/>
            </a:ext>
          </a:extLst>
        </xdr:cNvPr>
        <xdr:cNvPicPr/>
      </xdr:nvPicPr>
      <xdr:blipFill rotWithShape="1">
        <a:blip xmlns:r="http://schemas.openxmlformats.org/officeDocument/2006/relationships" r:embed="rId11">
          <a:extLst>
            <a:ext uri="{BEBA8EAE-BF5A-486C-A8C5-ECC9F3942E4B}">
              <a14:imgProps xmlns:a14="http://schemas.microsoft.com/office/drawing/2010/main">
                <a14:imgLayer r:embed="rId4">
                  <a14:imgEffect>
                    <a14:backgroundRemoval t="80848" b="89912" l="18315" r="30952"/>
                  </a14:imgEffect>
                </a14:imgLayer>
              </a14:imgProps>
            </a:ext>
          </a:extLst>
        </a:blip>
        <a:srcRect l="18405" t="80977" r="69145" b="9962"/>
        <a:stretch/>
      </xdr:blipFill>
      <xdr:spPr bwMode="auto">
        <a:xfrm>
          <a:off x="1809750" y="2971800"/>
          <a:ext cx="362585" cy="334962"/>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0</xdr:col>
      <xdr:colOff>104775</xdr:colOff>
      <xdr:row>20</xdr:row>
      <xdr:rowOff>171450</xdr:rowOff>
    </xdr:from>
    <xdr:to>
      <xdr:col>2</xdr:col>
      <xdr:colOff>86042</xdr:colOff>
      <xdr:row>22</xdr:row>
      <xdr:rowOff>143192</xdr:rowOff>
    </xdr:to>
    <xdr:pic>
      <xdr:nvPicPr>
        <xdr:cNvPr id="12" name="Picture 11">
          <a:extLst>
            <a:ext uri="{FF2B5EF4-FFF2-40B4-BE49-F238E27FC236}">
              <a16:creationId xmlns:a16="http://schemas.microsoft.com/office/drawing/2014/main" id="{00000000-0008-0000-0000-00000C000000}"/>
            </a:ext>
          </a:extLst>
        </xdr:cNvPr>
        <xdr:cNvPicPr/>
      </xdr:nvPicPr>
      <xdr:blipFill rotWithShape="1">
        <a:blip xmlns:r="http://schemas.openxmlformats.org/officeDocument/2006/relationships" r:embed="rId12">
          <a:extLst>
            <a:ext uri="{BEBA8EAE-BF5A-486C-A8C5-ECC9F3942E4B}">
              <a14:imgProps xmlns:a14="http://schemas.microsoft.com/office/drawing/2010/main">
                <a14:imgLayer r:embed="rId4">
                  <a14:imgEffect>
                    <a14:backgroundRemoval t="8918" b="17836" l="84432" r="96886"/>
                  </a14:imgEffect>
                </a14:imgLayer>
              </a14:imgProps>
            </a:ext>
          </a:extLst>
        </a:blip>
        <a:srcRect l="84538" t="8824" r="3191" b="82175"/>
        <a:stretch/>
      </xdr:blipFill>
      <xdr:spPr bwMode="auto">
        <a:xfrm>
          <a:off x="104775" y="3495675"/>
          <a:ext cx="362267" cy="333692"/>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3</xdr:col>
      <xdr:colOff>123825</xdr:colOff>
      <xdr:row>21</xdr:row>
      <xdr:rowOff>0</xdr:rowOff>
    </xdr:from>
    <xdr:to>
      <xdr:col>5</xdr:col>
      <xdr:colOff>105092</xdr:colOff>
      <xdr:row>22</xdr:row>
      <xdr:rowOff>151130</xdr:rowOff>
    </xdr:to>
    <xdr:pic>
      <xdr:nvPicPr>
        <xdr:cNvPr id="13" name="Picture 12">
          <a:extLst>
            <a:ext uri="{FF2B5EF4-FFF2-40B4-BE49-F238E27FC236}">
              <a16:creationId xmlns:a16="http://schemas.microsoft.com/office/drawing/2014/main" id="{00000000-0008-0000-0000-00000D000000}"/>
            </a:ext>
          </a:extLst>
        </xdr:cNvPr>
        <xdr:cNvPicPr/>
      </xdr:nvPicPr>
      <xdr:blipFill rotWithShape="1">
        <a:blip xmlns:r="http://schemas.openxmlformats.org/officeDocument/2006/relationships" r:embed="rId13">
          <a:extLst>
            <a:ext uri="{BEBA8EAE-BF5A-486C-A8C5-ECC9F3942E4B}">
              <a14:imgProps xmlns:a14="http://schemas.microsoft.com/office/drawing/2010/main">
                <a14:imgLayer r:embed="rId4">
                  <a14:imgEffect>
                    <a14:backgroundRemoval t="23246" b="32164" l="84432" r="96703"/>
                  </a14:imgEffect>
                </a14:imgLayer>
              </a14:imgProps>
            </a:ext>
          </a:extLst>
        </a:blip>
        <a:srcRect l="84538" t="23159" r="3191" b="67753"/>
        <a:stretch/>
      </xdr:blipFill>
      <xdr:spPr bwMode="auto">
        <a:xfrm>
          <a:off x="695325" y="3505200"/>
          <a:ext cx="362267" cy="332105"/>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6</xdr:col>
      <xdr:colOff>114300</xdr:colOff>
      <xdr:row>21</xdr:row>
      <xdr:rowOff>0</xdr:rowOff>
    </xdr:from>
    <xdr:to>
      <xdr:col>8</xdr:col>
      <xdr:colOff>97155</xdr:colOff>
      <xdr:row>22</xdr:row>
      <xdr:rowOff>160020</xdr:rowOff>
    </xdr:to>
    <xdr:pic>
      <xdr:nvPicPr>
        <xdr:cNvPr id="14" name="Picture 13">
          <a:extLst>
            <a:ext uri="{FF2B5EF4-FFF2-40B4-BE49-F238E27FC236}">
              <a16:creationId xmlns:a16="http://schemas.microsoft.com/office/drawing/2014/main" id="{00000000-0008-0000-0000-00000E000000}"/>
            </a:ext>
          </a:extLst>
        </xdr:cNvPr>
        <xdr:cNvPicPr/>
      </xdr:nvPicPr>
      <xdr:blipFill rotWithShape="1">
        <a:blip xmlns:r="http://schemas.openxmlformats.org/officeDocument/2006/relationships" r:embed="rId14">
          <a:extLst>
            <a:ext uri="{BEBA8EAE-BF5A-486C-A8C5-ECC9F3942E4B}">
              <a14:imgProps xmlns:a14="http://schemas.microsoft.com/office/drawing/2010/main">
                <a14:imgLayer r:embed="rId4">
                  <a14:imgEffect>
                    <a14:backgroundRemoval t="22515" b="32310" l="19048" r="31319"/>
                  </a14:imgEffect>
                </a14:imgLayer>
              </a14:imgProps>
            </a:ext>
          </a:extLst>
        </a:blip>
        <a:srcRect l="19006" t="22750" r="68459" b="67875"/>
        <a:stretch/>
      </xdr:blipFill>
      <xdr:spPr bwMode="auto">
        <a:xfrm>
          <a:off x="1257300" y="3505200"/>
          <a:ext cx="363855" cy="340995"/>
        </a:xfrm>
        <a:prstGeom prst="rect">
          <a:avLst/>
        </a:prstGeom>
        <a:ln w="9525" cap="flat" cmpd="sng" algn="ctr">
          <a:noFill/>
          <a:prstDash val="solid"/>
          <a:round/>
          <a:headEnd type="none" w="med" len="med"/>
          <a:tailEnd type="none" w="med" len="med"/>
        </a:ln>
        <a:extLst>
          <a:ext uri="{53640926-AAD7-44D8-BBD7-CCE9431645EC}">
            <a14:shadowObscured xmlns:a14="http://schemas.microsoft.com/office/drawing/2010/main"/>
          </a:ext>
        </a:extLst>
      </xdr:spPr>
    </xdr:pic>
    <xdr:clientData/>
  </xdr:twoCellAnchor>
  <xdr:twoCellAnchor editAs="oneCell">
    <xdr:from>
      <xdr:col>9</xdr:col>
      <xdr:colOff>123825</xdr:colOff>
      <xdr:row>20</xdr:row>
      <xdr:rowOff>171450</xdr:rowOff>
    </xdr:from>
    <xdr:to>
      <xdr:col>11</xdr:col>
      <xdr:colOff>106045</xdr:colOff>
      <xdr:row>22</xdr:row>
      <xdr:rowOff>143510</xdr:rowOff>
    </xdr:to>
    <xdr:pic>
      <xdr:nvPicPr>
        <xdr:cNvPr id="15" name="Picture 14">
          <a:extLst>
            <a:ext uri="{FF2B5EF4-FFF2-40B4-BE49-F238E27FC236}">
              <a16:creationId xmlns:a16="http://schemas.microsoft.com/office/drawing/2014/main" id="{00000000-0008-0000-0000-00000F000000}"/>
            </a:ext>
          </a:extLst>
        </xdr:cNvPr>
        <xdr:cNvPicPr/>
      </xdr:nvPicPr>
      <xdr:blipFill rotWithShape="1">
        <a:blip xmlns:r="http://schemas.openxmlformats.org/officeDocument/2006/relationships" r:embed="rId15">
          <a:extLst>
            <a:ext uri="{BEBA8EAE-BF5A-486C-A8C5-ECC9F3942E4B}">
              <a14:imgProps xmlns:a14="http://schemas.microsoft.com/office/drawing/2010/main">
                <a14:imgLayer r:embed="rId4">
                  <a14:imgEffect>
                    <a14:backgroundRemoval t="52193" b="61257" l="19231" r="31685"/>
                  </a14:imgEffect>
                </a14:imgLayer>
              </a14:imgProps>
            </a:ext>
          </a:extLst>
        </a:blip>
        <a:srcRect l="19244" t="52194" r="68278" b="38645"/>
        <a:stretch/>
      </xdr:blipFill>
      <xdr:spPr bwMode="auto">
        <a:xfrm>
          <a:off x="1838325" y="3495675"/>
          <a:ext cx="363220" cy="334010"/>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0</xdr:col>
      <xdr:colOff>123825</xdr:colOff>
      <xdr:row>23</xdr:row>
      <xdr:rowOff>171450</xdr:rowOff>
    </xdr:from>
    <xdr:to>
      <xdr:col>2</xdr:col>
      <xdr:colOff>103822</xdr:colOff>
      <xdr:row>25</xdr:row>
      <xdr:rowOff>142557</xdr:rowOff>
    </xdr:to>
    <xdr:pic>
      <xdr:nvPicPr>
        <xdr:cNvPr id="16" name="Picture 15">
          <a:extLst>
            <a:ext uri="{FF2B5EF4-FFF2-40B4-BE49-F238E27FC236}">
              <a16:creationId xmlns:a16="http://schemas.microsoft.com/office/drawing/2014/main" id="{00000000-0008-0000-0000-000010000000}"/>
            </a:ext>
          </a:extLst>
        </xdr:cNvPr>
        <xdr:cNvPicPr/>
      </xdr:nvPicPr>
      <xdr:blipFill rotWithShape="1">
        <a:blip xmlns:r="http://schemas.openxmlformats.org/officeDocument/2006/relationships" r:embed="rId16">
          <a:extLst>
            <a:ext uri="{BEBA8EAE-BF5A-486C-A8C5-ECC9F3942E4B}">
              <a14:imgProps xmlns:a14="http://schemas.microsoft.com/office/drawing/2010/main">
                <a14:imgLayer r:embed="rId4">
                  <a14:imgEffect>
                    <a14:backgroundRemoval t="8772" b="17836" l="69597" r="82051"/>
                  </a14:imgEffect>
                </a14:imgLayer>
              </a14:imgProps>
            </a:ext>
          </a:extLst>
        </a:blip>
        <a:srcRect l="69806" t="8824" r="17964" b="82175"/>
        <a:stretch/>
      </xdr:blipFill>
      <xdr:spPr bwMode="auto">
        <a:xfrm>
          <a:off x="123825" y="4038600"/>
          <a:ext cx="360997" cy="333057"/>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3</xdr:col>
      <xdr:colOff>142875</xdr:colOff>
      <xdr:row>23</xdr:row>
      <xdr:rowOff>171450</xdr:rowOff>
    </xdr:from>
    <xdr:to>
      <xdr:col>5</xdr:col>
      <xdr:colOff>126047</xdr:colOff>
      <xdr:row>25</xdr:row>
      <xdr:rowOff>143192</xdr:rowOff>
    </xdr:to>
    <xdr:pic>
      <xdr:nvPicPr>
        <xdr:cNvPr id="17" name="Picture 16">
          <a:extLst>
            <a:ext uri="{FF2B5EF4-FFF2-40B4-BE49-F238E27FC236}">
              <a16:creationId xmlns:a16="http://schemas.microsoft.com/office/drawing/2014/main" id="{00000000-0008-0000-0000-000011000000}"/>
            </a:ext>
          </a:extLst>
        </xdr:cNvPr>
        <xdr:cNvPicPr/>
      </xdr:nvPicPr>
      <xdr:blipFill rotWithShape="1">
        <a:blip xmlns:r="http://schemas.openxmlformats.org/officeDocument/2006/relationships" r:embed="rId17">
          <a:extLst>
            <a:ext uri="{BEBA8EAE-BF5A-486C-A8C5-ECC9F3942E4B}">
              <a14:imgProps xmlns:a14="http://schemas.microsoft.com/office/drawing/2010/main">
                <a14:imgLayer r:embed="rId4">
                  <a14:imgEffect>
                    <a14:backgroundRemoval t="8772" b="17836" l="54762" r="66850"/>
                  </a14:imgEffect>
                </a14:imgLayer>
              </a14:imgProps>
            </a:ext>
          </a:extLst>
        </a:blip>
        <a:srcRect l="54655" t="8824" r="33015" b="82175"/>
        <a:stretch/>
      </xdr:blipFill>
      <xdr:spPr bwMode="auto">
        <a:xfrm>
          <a:off x="714375" y="4038600"/>
          <a:ext cx="364172" cy="333692"/>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6</xdr:col>
      <xdr:colOff>114300</xdr:colOff>
      <xdr:row>24</xdr:row>
      <xdr:rowOff>9525</xdr:rowOff>
    </xdr:from>
    <xdr:to>
      <xdr:col>8</xdr:col>
      <xdr:colOff>95567</xdr:colOff>
      <xdr:row>25</xdr:row>
      <xdr:rowOff>163512</xdr:rowOff>
    </xdr:to>
    <xdr:pic>
      <xdr:nvPicPr>
        <xdr:cNvPr id="18" name="Picture 17">
          <a:extLst>
            <a:ext uri="{FF2B5EF4-FFF2-40B4-BE49-F238E27FC236}">
              <a16:creationId xmlns:a16="http://schemas.microsoft.com/office/drawing/2014/main" id="{00000000-0008-0000-0000-000012000000}"/>
            </a:ext>
          </a:extLst>
        </xdr:cNvPr>
        <xdr:cNvPicPr/>
      </xdr:nvPicPr>
      <xdr:blipFill rotWithShape="1">
        <a:blip xmlns:r="http://schemas.openxmlformats.org/officeDocument/2006/relationships" r:embed="rId18">
          <a:extLst>
            <a:ext uri="{BEBA8EAE-BF5A-486C-A8C5-ECC9F3942E4B}">
              <a14:imgProps xmlns:a14="http://schemas.microsoft.com/office/drawing/2010/main">
                <a14:imgLayer r:embed="rId4">
                  <a14:imgEffect>
                    <a14:backgroundRemoval t="52632" b="61696" l="69414" r="81868"/>
                  </a14:imgEffect>
                </a14:imgLayer>
              </a14:imgProps>
            </a:ext>
          </a:extLst>
        </a:blip>
        <a:srcRect l="69560" t="52615" r="18130" b="38310"/>
        <a:stretch/>
      </xdr:blipFill>
      <xdr:spPr bwMode="auto">
        <a:xfrm>
          <a:off x="1257300" y="4057650"/>
          <a:ext cx="362267" cy="334962"/>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9</xdr:col>
      <xdr:colOff>104775</xdr:colOff>
      <xdr:row>24</xdr:row>
      <xdr:rowOff>28575</xdr:rowOff>
    </xdr:from>
    <xdr:to>
      <xdr:col>11</xdr:col>
      <xdr:colOff>87947</xdr:colOff>
      <xdr:row>26</xdr:row>
      <xdr:rowOff>8572</xdr:rowOff>
    </xdr:to>
    <xdr:pic>
      <xdr:nvPicPr>
        <xdr:cNvPr id="19" name="Picture 18">
          <a:extLst>
            <a:ext uri="{FF2B5EF4-FFF2-40B4-BE49-F238E27FC236}">
              <a16:creationId xmlns:a16="http://schemas.microsoft.com/office/drawing/2014/main" id="{00000000-0008-0000-0000-000013000000}"/>
            </a:ext>
          </a:extLst>
        </xdr:cNvPr>
        <xdr:cNvPicPr/>
      </xdr:nvPicPr>
      <xdr:blipFill rotWithShape="1">
        <a:blip xmlns:r="http://schemas.openxmlformats.org/officeDocument/2006/relationships" r:embed="rId19">
          <a:extLst>
            <a:ext uri="{BEBA8EAE-BF5A-486C-A8C5-ECC9F3942E4B}">
              <a14:imgProps xmlns:a14="http://schemas.microsoft.com/office/drawing/2010/main">
                <a14:imgLayer r:embed="rId4">
                  <a14:imgEffect>
                    <a14:backgroundRemoval t="37427" b="46491" l="4029" r="16300"/>
                  </a14:imgEffect>
                </a14:imgLayer>
              </a14:imgProps>
            </a:ext>
          </a:extLst>
        </a:blip>
        <a:srcRect l="3970" t="37294" r="83682" b="53465"/>
        <a:stretch/>
      </xdr:blipFill>
      <xdr:spPr bwMode="auto">
        <a:xfrm>
          <a:off x="1819275" y="4076700"/>
          <a:ext cx="364172" cy="341947"/>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0</xdr:col>
      <xdr:colOff>123825</xdr:colOff>
      <xdr:row>27</xdr:row>
      <xdr:rowOff>19050</xdr:rowOff>
    </xdr:from>
    <xdr:to>
      <xdr:col>2</xdr:col>
      <xdr:colOff>95250</xdr:colOff>
      <xdr:row>28</xdr:row>
      <xdr:rowOff>180022</xdr:rowOff>
    </xdr:to>
    <xdr:pic>
      <xdr:nvPicPr>
        <xdr:cNvPr id="20" name="Picture 19">
          <a:extLst>
            <a:ext uri="{FF2B5EF4-FFF2-40B4-BE49-F238E27FC236}">
              <a16:creationId xmlns:a16="http://schemas.microsoft.com/office/drawing/2014/main" id="{00000000-0008-0000-0000-000014000000}"/>
            </a:ext>
          </a:extLst>
        </xdr:cNvPr>
        <xdr:cNvPicPr/>
      </xdr:nvPicPr>
      <xdr:blipFill rotWithShape="1">
        <a:blip xmlns:r="http://schemas.openxmlformats.org/officeDocument/2006/relationships" r:embed="rId20">
          <a:extLst>
            <a:ext uri="{BEBA8EAE-BF5A-486C-A8C5-ECC9F3942E4B}">
              <a14:imgProps xmlns:a14="http://schemas.microsoft.com/office/drawing/2010/main">
                <a14:imgLayer r:embed="rId4">
                  <a14:imgEffect>
                    <a14:backgroundRemoval t="22661" b="32164" l="34249" r="46520"/>
                  </a14:imgEffect>
                </a14:imgLayer>
              </a14:imgProps>
            </a:ext>
          </a:extLst>
        </a:blip>
        <a:srcRect l="34361" t="22834" r="53457" b="67877"/>
        <a:stretch/>
      </xdr:blipFill>
      <xdr:spPr bwMode="auto">
        <a:xfrm>
          <a:off x="123825" y="4610100"/>
          <a:ext cx="352425" cy="341947"/>
        </a:xfrm>
        <a:prstGeom prst="rect">
          <a:avLst/>
        </a:prstGeom>
        <a:ln w="9525" cap="flat" cmpd="sng" algn="ctr">
          <a:noFill/>
          <a:prstDash val="solid"/>
          <a:round/>
          <a:headEnd type="none" w="med" len="med"/>
          <a:tailEnd type="none" w="med" len="med"/>
        </a:ln>
        <a:extLst>
          <a:ext uri="{53640926-AAD7-44D8-BBD7-CCE9431645EC}">
            <a14:shadowObscured xmlns:a14="http://schemas.microsoft.com/office/drawing/2010/main"/>
          </a:ext>
        </a:extLst>
      </xdr:spPr>
    </xdr:pic>
    <xdr:clientData/>
  </xdr:twoCellAnchor>
  <xdr:twoCellAnchor editAs="oneCell">
    <xdr:from>
      <xdr:col>3</xdr:col>
      <xdr:colOff>114300</xdr:colOff>
      <xdr:row>27</xdr:row>
      <xdr:rowOff>38100</xdr:rowOff>
    </xdr:from>
    <xdr:to>
      <xdr:col>5</xdr:col>
      <xdr:colOff>95567</xdr:colOff>
      <xdr:row>29</xdr:row>
      <xdr:rowOff>7937</xdr:rowOff>
    </xdr:to>
    <xdr:pic>
      <xdr:nvPicPr>
        <xdr:cNvPr id="21" name="Picture 20">
          <a:extLst>
            <a:ext uri="{FF2B5EF4-FFF2-40B4-BE49-F238E27FC236}">
              <a16:creationId xmlns:a16="http://schemas.microsoft.com/office/drawing/2014/main" id="{00000000-0008-0000-0000-000015000000}"/>
            </a:ext>
          </a:extLst>
        </xdr:cNvPr>
        <xdr:cNvPicPr/>
      </xdr:nvPicPr>
      <xdr:blipFill rotWithShape="1">
        <a:blip xmlns:r="http://schemas.openxmlformats.org/officeDocument/2006/relationships" r:embed="rId21">
          <a:extLst>
            <a:ext uri="{BEBA8EAE-BF5A-486C-A8C5-ECC9F3942E4B}">
              <a14:imgProps xmlns:a14="http://schemas.microsoft.com/office/drawing/2010/main">
                <a14:imgLayer r:embed="rId4">
                  <a14:imgEffect>
                    <a14:backgroundRemoval t="37427" b="46491" l="69597" r="82051"/>
                  </a14:imgEffect>
                </a14:imgLayer>
              </a14:imgProps>
            </a:ext>
          </a:extLst>
        </a:blip>
        <a:srcRect l="69749" t="37415" r="17973" b="53605"/>
        <a:stretch/>
      </xdr:blipFill>
      <xdr:spPr bwMode="auto">
        <a:xfrm>
          <a:off x="685800" y="4629150"/>
          <a:ext cx="362267" cy="331787"/>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6</xdr:col>
      <xdr:colOff>104775</xdr:colOff>
      <xdr:row>27</xdr:row>
      <xdr:rowOff>38100</xdr:rowOff>
    </xdr:from>
    <xdr:to>
      <xdr:col>8</xdr:col>
      <xdr:colOff>95250</xdr:colOff>
      <xdr:row>29</xdr:row>
      <xdr:rowOff>10795</xdr:rowOff>
    </xdr:to>
    <xdr:pic>
      <xdr:nvPicPr>
        <xdr:cNvPr id="22" name="Picture 21">
          <a:extLst>
            <a:ext uri="{FF2B5EF4-FFF2-40B4-BE49-F238E27FC236}">
              <a16:creationId xmlns:a16="http://schemas.microsoft.com/office/drawing/2014/main" id="{00000000-0008-0000-0000-000016000000}"/>
            </a:ext>
          </a:extLst>
        </xdr:cNvPr>
        <xdr:cNvPicPr/>
      </xdr:nvPicPr>
      <xdr:blipFill rotWithShape="1">
        <a:blip xmlns:r="http://schemas.openxmlformats.org/officeDocument/2006/relationships" r:embed="rId22">
          <a:extLst>
            <a:ext uri="{BEBA8EAE-BF5A-486C-A8C5-ECC9F3942E4B}">
              <a14:imgProps xmlns:a14="http://schemas.microsoft.com/office/drawing/2010/main">
                <a14:imgLayer r:embed="rId4">
                  <a14:imgEffect>
                    <a14:backgroundRemoval t="8772" b="17690" l="18132" r="31868"/>
                  </a14:imgEffect>
                </a14:imgLayer>
              </a14:imgProps>
            </a:ext>
          </a:extLst>
        </a:blip>
        <a:srcRect l="19039" t="8790" r="68179" b="82027"/>
        <a:stretch/>
      </xdr:blipFill>
      <xdr:spPr bwMode="auto">
        <a:xfrm>
          <a:off x="1247775" y="4629150"/>
          <a:ext cx="371475" cy="334645"/>
        </a:xfrm>
        <a:prstGeom prst="rect">
          <a:avLst/>
        </a:prstGeom>
        <a:ln w="9525" cap="flat" cmpd="sng" algn="ctr">
          <a:noFill/>
          <a:prstDash val="solid"/>
          <a:round/>
          <a:headEnd type="none" w="med" len="med"/>
          <a:tailEnd type="none" w="med" len="med"/>
        </a:ln>
        <a:extLst>
          <a:ext uri="{53640926-AAD7-44D8-BBD7-CCE9431645EC}">
            <a14:shadowObscured xmlns:a14="http://schemas.microsoft.com/office/drawing/2010/main"/>
          </a:ext>
        </a:extLst>
      </xdr:spPr>
    </xdr:pic>
    <xdr:clientData/>
  </xdr:twoCellAnchor>
  <xdr:twoCellAnchor editAs="oneCell">
    <xdr:from>
      <xdr:col>9</xdr:col>
      <xdr:colOff>104775</xdr:colOff>
      <xdr:row>27</xdr:row>
      <xdr:rowOff>19050</xdr:rowOff>
    </xdr:from>
    <xdr:to>
      <xdr:col>11</xdr:col>
      <xdr:colOff>94297</xdr:colOff>
      <xdr:row>28</xdr:row>
      <xdr:rowOff>172085</xdr:rowOff>
    </xdr:to>
    <xdr:pic>
      <xdr:nvPicPr>
        <xdr:cNvPr id="23" name="Picture 22">
          <a:extLst>
            <a:ext uri="{FF2B5EF4-FFF2-40B4-BE49-F238E27FC236}">
              <a16:creationId xmlns:a16="http://schemas.microsoft.com/office/drawing/2014/main" id="{00000000-0008-0000-0000-000017000000}"/>
            </a:ext>
          </a:extLst>
        </xdr:cNvPr>
        <xdr:cNvPicPr/>
      </xdr:nvPicPr>
      <xdr:blipFill rotWithShape="1">
        <a:blip xmlns:r="http://schemas.openxmlformats.org/officeDocument/2006/relationships" r:embed="rId23">
          <a:extLst>
            <a:ext uri="{BEBA8EAE-BF5A-486C-A8C5-ECC9F3942E4B}">
              <a14:imgProps xmlns:a14="http://schemas.microsoft.com/office/drawing/2010/main">
                <a14:imgLayer r:embed="rId4">
                  <a14:imgEffect>
                    <a14:backgroundRemoval t="52193" b="61404" l="3846" r="16300"/>
                  </a14:imgEffect>
                </a14:imgLayer>
              </a14:imgProps>
            </a:ext>
          </a:extLst>
        </a:blip>
        <a:srcRect l="3763" t="52194" r="83685" b="38645"/>
        <a:stretch/>
      </xdr:blipFill>
      <xdr:spPr bwMode="auto">
        <a:xfrm>
          <a:off x="1819275" y="4610100"/>
          <a:ext cx="370522" cy="334010"/>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0</xdr:col>
      <xdr:colOff>85725</xdr:colOff>
      <xdr:row>30</xdr:row>
      <xdr:rowOff>47625</xdr:rowOff>
    </xdr:from>
    <xdr:to>
      <xdr:col>2</xdr:col>
      <xdr:colOff>66992</xdr:colOff>
      <xdr:row>32</xdr:row>
      <xdr:rowOff>20637</xdr:rowOff>
    </xdr:to>
    <xdr:pic>
      <xdr:nvPicPr>
        <xdr:cNvPr id="24" name="Picture 23">
          <a:extLst>
            <a:ext uri="{FF2B5EF4-FFF2-40B4-BE49-F238E27FC236}">
              <a16:creationId xmlns:a16="http://schemas.microsoft.com/office/drawing/2014/main" id="{00000000-0008-0000-0000-000018000000}"/>
            </a:ext>
          </a:extLst>
        </xdr:cNvPr>
        <xdr:cNvPicPr/>
      </xdr:nvPicPr>
      <xdr:blipFill rotWithShape="1">
        <a:blip xmlns:r="http://schemas.openxmlformats.org/officeDocument/2006/relationships" r:embed="rId24">
          <a:extLst>
            <a:ext uri="{BEBA8EAE-BF5A-486C-A8C5-ECC9F3942E4B}">
              <a14:imgProps xmlns:a14="http://schemas.microsoft.com/office/drawing/2010/main">
                <a14:imgLayer r:embed="rId4">
                  <a14:imgEffect>
                    <a14:backgroundRemoval t="52632" b="61696" l="84799" r="96886"/>
                  </a14:imgEffect>
                </a14:imgLayer>
              </a14:imgProps>
            </a:ext>
          </a:extLst>
        </a:blip>
        <a:srcRect l="84667" t="52615" r="3030" b="38310"/>
        <a:stretch/>
      </xdr:blipFill>
      <xdr:spPr bwMode="auto">
        <a:xfrm>
          <a:off x="85725" y="5181600"/>
          <a:ext cx="362267" cy="334962"/>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3</xdr:col>
      <xdr:colOff>114300</xdr:colOff>
      <xdr:row>30</xdr:row>
      <xdr:rowOff>38100</xdr:rowOff>
    </xdr:from>
    <xdr:to>
      <xdr:col>5</xdr:col>
      <xdr:colOff>94297</xdr:colOff>
      <xdr:row>32</xdr:row>
      <xdr:rowOff>7620</xdr:rowOff>
    </xdr:to>
    <xdr:pic>
      <xdr:nvPicPr>
        <xdr:cNvPr id="25" name="Picture 24">
          <a:extLst>
            <a:ext uri="{FF2B5EF4-FFF2-40B4-BE49-F238E27FC236}">
              <a16:creationId xmlns:a16="http://schemas.microsoft.com/office/drawing/2014/main" id="{00000000-0008-0000-0000-000019000000}"/>
            </a:ext>
          </a:extLst>
        </xdr:cNvPr>
        <xdr:cNvPicPr/>
      </xdr:nvPicPr>
      <xdr:blipFill rotWithShape="1">
        <a:blip xmlns:r="http://schemas.openxmlformats.org/officeDocument/2006/relationships" r:embed="rId25">
          <a:extLst>
            <a:ext uri="{BEBA8EAE-BF5A-486C-A8C5-ECC9F3942E4B}">
              <a14:imgProps xmlns:a14="http://schemas.microsoft.com/office/drawing/2010/main">
                <a14:imgLayer r:embed="rId4">
                  <a14:imgEffect>
                    <a14:backgroundRemoval t="23246" b="32164" l="69597" r="82051"/>
                  </a14:imgEffect>
                </a14:imgLayer>
              </a14:imgProps>
            </a:ext>
          </a:extLst>
        </a:blip>
        <a:srcRect l="69806" t="23159" r="17964" b="67753"/>
        <a:stretch/>
      </xdr:blipFill>
      <xdr:spPr bwMode="auto">
        <a:xfrm>
          <a:off x="685800" y="5172075"/>
          <a:ext cx="360997" cy="331470"/>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6</xdr:col>
      <xdr:colOff>104775</xdr:colOff>
      <xdr:row>30</xdr:row>
      <xdr:rowOff>47625</xdr:rowOff>
    </xdr:from>
    <xdr:to>
      <xdr:col>8</xdr:col>
      <xdr:colOff>93662</xdr:colOff>
      <xdr:row>32</xdr:row>
      <xdr:rowOff>20320</xdr:rowOff>
    </xdr:to>
    <xdr:pic>
      <xdr:nvPicPr>
        <xdr:cNvPr id="26" name="Picture 25">
          <a:extLst>
            <a:ext uri="{FF2B5EF4-FFF2-40B4-BE49-F238E27FC236}">
              <a16:creationId xmlns:a16="http://schemas.microsoft.com/office/drawing/2014/main" id="{00000000-0008-0000-0000-00001A000000}"/>
            </a:ext>
          </a:extLst>
        </xdr:cNvPr>
        <xdr:cNvPicPr/>
      </xdr:nvPicPr>
      <xdr:blipFill rotWithShape="1">
        <a:blip xmlns:r="http://schemas.openxmlformats.org/officeDocument/2006/relationships" r:embed="rId26">
          <a:extLst>
            <a:ext uri="{BEBA8EAE-BF5A-486C-A8C5-ECC9F3942E4B}">
              <a14:imgProps xmlns:a14="http://schemas.microsoft.com/office/drawing/2010/main">
                <a14:imgLayer r:embed="rId4">
                  <a14:imgEffect>
                    <a14:backgroundRemoval t="1462" b="21784" l="1099" r="17949"/>
                  </a14:imgEffect>
                </a14:imgLayer>
              </a14:imgProps>
            </a:ext>
          </a:extLst>
        </a:blip>
        <a:srcRect l="3742" t="8774" r="83689" b="82027"/>
        <a:stretch/>
      </xdr:blipFill>
      <xdr:spPr bwMode="auto">
        <a:xfrm>
          <a:off x="1247775" y="5181600"/>
          <a:ext cx="369887" cy="334645"/>
        </a:xfrm>
        <a:prstGeom prst="rect">
          <a:avLst/>
        </a:prstGeom>
        <a:ln w="9525" cap="flat" cmpd="sng" algn="ctr">
          <a:noFill/>
          <a:prstDash val="solid"/>
          <a:round/>
          <a:headEnd type="none" w="med" len="med"/>
          <a:tailEnd type="none" w="med" len="med"/>
        </a:ln>
        <a:extLst>
          <a:ext uri="{53640926-AAD7-44D8-BBD7-CCE9431645EC}">
            <a14:shadowObscured xmlns:a14="http://schemas.microsoft.com/office/drawing/2010/main"/>
          </a:ext>
        </a:extLst>
      </xdr:spPr>
    </xdr:pic>
    <xdr:clientData/>
  </xdr:twoCellAnchor>
  <xdr:twoCellAnchor editAs="oneCell">
    <xdr:from>
      <xdr:col>9</xdr:col>
      <xdr:colOff>104775</xdr:colOff>
      <xdr:row>30</xdr:row>
      <xdr:rowOff>38100</xdr:rowOff>
    </xdr:from>
    <xdr:to>
      <xdr:col>11</xdr:col>
      <xdr:colOff>86042</xdr:colOff>
      <xdr:row>32</xdr:row>
      <xdr:rowOff>8572</xdr:rowOff>
    </xdr:to>
    <xdr:pic>
      <xdr:nvPicPr>
        <xdr:cNvPr id="27" name="Picture 26">
          <a:extLst>
            <a:ext uri="{FF2B5EF4-FFF2-40B4-BE49-F238E27FC236}">
              <a16:creationId xmlns:a16="http://schemas.microsoft.com/office/drawing/2014/main" id="{00000000-0008-0000-0000-00001B000000}"/>
            </a:ext>
          </a:extLst>
        </xdr:cNvPr>
        <xdr:cNvPicPr/>
      </xdr:nvPicPr>
      <xdr:blipFill rotWithShape="1">
        <a:blip xmlns:r="http://schemas.openxmlformats.org/officeDocument/2006/relationships" r:embed="rId27">
          <a:extLst>
            <a:ext uri="{BEBA8EAE-BF5A-486C-A8C5-ECC9F3942E4B}">
              <a14:imgProps xmlns:a14="http://schemas.microsoft.com/office/drawing/2010/main">
                <a14:imgLayer r:embed="rId4">
                  <a14:imgEffect>
                    <a14:backgroundRemoval t="37427" b="46345" l="54762" r="66850"/>
                  </a14:imgEffect>
                </a14:imgLayer>
              </a14:imgProps>
            </a:ext>
          </a:extLst>
        </a:blip>
        <a:srcRect l="54655" t="37415" r="33069" b="53605"/>
        <a:stretch/>
      </xdr:blipFill>
      <xdr:spPr bwMode="auto">
        <a:xfrm>
          <a:off x="1819275" y="5172075"/>
          <a:ext cx="362267" cy="332422"/>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0</xdr:col>
      <xdr:colOff>95250</xdr:colOff>
      <xdr:row>33</xdr:row>
      <xdr:rowOff>28575</xdr:rowOff>
    </xdr:from>
    <xdr:to>
      <xdr:col>2</xdr:col>
      <xdr:colOff>74295</xdr:colOff>
      <xdr:row>35</xdr:row>
      <xdr:rowOff>8572</xdr:rowOff>
    </xdr:to>
    <xdr:pic>
      <xdr:nvPicPr>
        <xdr:cNvPr id="28" name="Picture 27">
          <a:extLst>
            <a:ext uri="{FF2B5EF4-FFF2-40B4-BE49-F238E27FC236}">
              <a16:creationId xmlns:a16="http://schemas.microsoft.com/office/drawing/2014/main" id="{00000000-0008-0000-0000-00001C000000}"/>
            </a:ext>
          </a:extLst>
        </xdr:cNvPr>
        <xdr:cNvPicPr/>
      </xdr:nvPicPr>
      <xdr:blipFill rotWithShape="1">
        <a:blip xmlns:r="http://schemas.openxmlformats.org/officeDocument/2006/relationships" r:embed="rId28">
          <a:extLst>
            <a:ext uri="{BEBA8EAE-BF5A-486C-A8C5-ECC9F3942E4B}">
              <a14:imgProps xmlns:a14="http://schemas.microsoft.com/office/drawing/2010/main">
                <a14:imgLayer r:embed="rId4">
                  <a14:imgEffect>
                    <a14:backgroundRemoval t="37427" b="46345" l="34432" r="46520"/>
                  </a14:imgEffect>
                </a14:imgLayer>
              </a14:imgProps>
            </a:ext>
          </a:extLst>
        </a:blip>
        <a:srcRect l="34318" t="37294" r="53310" b="53465"/>
        <a:stretch/>
      </xdr:blipFill>
      <xdr:spPr bwMode="auto">
        <a:xfrm>
          <a:off x="95250" y="5705475"/>
          <a:ext cx="360045" cy="341947"/>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3</xdr:col>
      <xdr:colOff>114300</xdr:colOff>
      <xdr:row>33</xdr:row>
      <xdr:rowOff>19050</xdr:rowOff>
    </xdr:from>
    <xdr:to>
      <xdr:col>5</xdr:col>
      <xdr:colOff>95885</xdr:colOff>
      <xdr:row>34</xdr:row>
      <xdr:rowOff>179387</xdr:rowOff>
    </xdr:to>
    <xdr:pic>
      <xdr:nvPicPr>
        <xdr:cNvPr id="29" name="Picture 28">
          <a:extLst>
            <a:ext uri="{FF2B5EF4-FFF2-40B4-BE49-F238E27FC236}">
              <a16:creationId xmlns:a16="http://schemas.microsoft.com/office/drawing/2014/main" id="{00000000-0008-0000-0000-00001D000000}"/>
            </a:ext>
          </a:extLst>
        </xdr:cNvPr>
        <xdr:cNvPicPr/>
      </xdr:nvPicPr>
      <xdr:blipFill rotWithShape="1">
        <a:blip xmlns:r="http://schemas.openxmlformats.org/officeDocument/2006/relationships" r:embed="rId29">
          <a:extLst>
            <a:ext uri="{BEBA8EAE-BF5A-486C-A8C5-ECC9F3942E4B}">
              <a14:imgProps xmlns:a14="http://schemas.microsoft.com/office/drawing/2010/main">
                <a14:imgLayer r:embed="rId4">
                  <a14:imgEffect>
                    <a14:backgroundRemoval t="37281" b="46345" l="19231" r="31685"/>
                  </a14:imgEffect>
                </a14:imgLayer>
              </a14:imgProps>
            </a:ext>
          </a:extLst>
        </a:blip>
        <a:srcRect l="19144" t="37294" r="68398" b="53465"/>
        <a:stretch/>
      </xdr:blipFill>
      <xdr:spPr bwMode="auto">
        <a:xfrm>
          <a:off x="685800" y="5695950"/>
          <a:ext cx="362585" cy="341312"/>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13</xdr:col>
      <xdr:colOff>133350</xdr:colOff>
      <xdr:row>32</xdr:row>
      <xdr:rowOff>104775</xdr:rowOff>
    </xdr:from>
    <xdr:to>
      <xdr:col>15</xdr:col>
      <xdr:colOff>84772</xdr:colOff>
      <xdr:row>34</xdr:row>
      <xdr:rowOff>76517</xdr:rowOff>
    </xdr:to>
    <xdr:pic>
      <xdr:nvPicPr>
        <xdr:cNvPr id="30" name="Picture 29" descr="head protection">
          <a:extLst>
            <a:ext uri="{FF2B5EF4-FFF2-40B4-BE49-F238E27FC236}">
              <a16:creationId xmlns:a16="http://schemas.microsoft.com/office/drawing/2014/main" id="{00000000-0008-0000-0000-00001E000000}"/>
            </a:ext>
          </a:extLst>
        </xdr:cNvPr>
        <xdr:cNvPicPr/>
      </xdr:nvPicPr>
      <xdr:blipFill>
        <a:blip xmlns:r="http://schemas.openxmlformats.org/officeDocument/2006/relationships" r:embed="rId30">
          <a:extLst>
            <a:ext uri="{28A0092B-C50C-407E-A947-70E740481C1C}">
              <a14:useLocalDpi xmlns:a14="http://schemas.microsoft.com/office/drawing/2010/main" val="0"/>
            </a:ext>
          </a:extLst>
        </a:blip>
        <a:srcRect/>
        <a:stretch>
          <a:fillRect/>
        </a:stretch>
      </xdr:blipFill>
      <xdr:spPr bwMode="auto">
        <a:xfrm>
          <a:off x="2609850" y="5781675"/>
          <a:ext cx="332422" cy="333692"/>
        </a:xfrm>
        <a:prstGeom prst="rect">
          <a:avLst/>
        </a:prstGeom>
        <a:noFill/>
      </xdr:spPr>
    </xdr:pic>
    <xdr:clientData/>
  </xdr:twoCellAnchor>
  <xdr:twoCellAnchor editAs="oneCell">
    <xdr:from>
      <xdr:col>16</xdr:col>
      <xdr:colOff>152400</xdr:colOff>
      <xdr:row>32</xdr:row>
      <xdr:rowOff>104775</xdr:rowOff>
    </xdr:from>
    <xdr:to>
      <xdr:col>18</xdr:col>
      <xdr:colOff>106680</xdr:colOff>
      <xdr:row>34</xdr:row>
      <xdr:rowOff>84137</xdr:rowOff>
    </xdr:to>
    <xdr:pic>
      <xdr:nvPicPr>
        <xdr:cNvPr id="31" name="Picture 30" descr="hearing prot">
          <a:extLst>
            <a:ext uri="{FF2B5EF4-FFF2-40B4-BE49-F238E27FC236}">
              <a16:creationId xmlns:a16="http://schemas.microsoft.com/office/drawing/2014/main" id="{00000000-0008-0000-0000-00001F000000}"/>
            </a:ext>
          </a:extLst>
        </xdr:cNvPr>
        <xdr:cNvPicPr/>
      </xdr:nvPicPr>
      <xdr:blipFill>
        <a:blip xmlns:r="http://schemas.openxmlformats.org/officeDocument/2006/relationships" r:embed="rId31">
          <a:extLst>
            <a:ext uri="{28A0092B-C50C-407E-A947-70E740481C1C}">
              <a14:useLocalDpi xmlns:a14="http://schemas.microsoft.com/office/drawing/2010/main" val="0"/>
            </a:ext>
          </a:extLst>
        </a:blip>
        <a:srcRect/>
        <a:stretch>
          <a:fillRect/>
        </a:stretch>
      </xdr:blipFill>
      <xdr:spPr bwMode="auto">
        <a:xfrm>
          <a:off x="3200400" y="5781675"/>
          <a:ext cx="335280" cy="341312"/>
        </a:xfrm>
        <a:prstGeom prst="rect">
          <a:avLst/>
        </a:prstGeom>
        <a:noFill/>
      </xdr:spPr>
    </xdr:pic>
    <xdr:clientData/>
  </xdr:twoCellAnchor>
  <xdr:twoCellAnchor editAs="oneCell">
    <xdr:from>
      <xdr:col>19</xdr:col>
      <xdr:colOff>123825</xdr:colOff>
      <xdr:row>32</xdr:row>
      <xdr:rowOff>104775</xdr:rowOff>
    </xdr:from>
    <xdr:to>
      <xdr:col>21</xdr:col>
      <xdr:colOff>85725</xdr:colOff>
      <xdr:row>34</xdr:row>
      <xdr:rowOff>87947</xdr:rowOff>
    </xdr:to>
    <xdr:pic>
      <xdr:nvPicPr>
        <xdr:cNvPr id="32" name="Picture 31" descr="safety goggles">
          <a:extLst>
            <a:ext uri="{FF2B5EF4-FFF2-40B4-BE49-F238E27FC236}">
              <a16:creationId xmlns:a16="http://schemas.microsoft.com/office/drawing/2014/main" id="{00000000-0008-0000-0000-000020000000}"/>
            </a:ext>
          </a:extLst>
        </xdr:cNvPr>
        <xdr:cNvPicPr/>
      </xdr:nvPicPr>
      <xdr:blipFill>
        <a:blip xmlns:r="http://schemas.openxmlformats.org/officeDocument/2006/relationships" r:embed="rId32">
          <a:extLst>
            <a:ext uri="{28A0092B-C50C-407E-A947-70E740481C1C}">
              <a14:useLocalDpi xmlns:a14="http://schemas.microsoft.com/office/drawing/2010/main" val="0"/>
            </a:ext>
          </a:extLst>
        </a:blip>
        <a:srcRect/>
        <a:stretch>
          <a:fillRect/>
        </a:stretch>
      </xdr:blipFill>
      <xdr:spPr bwMode="auto">
        <a:xfrm>
          <a:off x="3743325" y="5781675"/>
          <a:ext cx="342900" cy="345122"/>
        </a:xfrm>
        <a:prstGeom prst="rect">
          <a:avLst/>
        </a:prstGeom>
        <a:noFill/>
      </xdr:spPr>
    </xdr:pic>
    <xdr:clientData/>
  </xdr:twoCellAnchor>
  <xdr:twoCellAnchor editAs="oneCell">
    <xdr:from>
      <xdr:col>22</xdr:col>
      <xdr:colOff>123825</xdr:colOff>
      <xdr:row>32</xdr:row>
      <xdr:rowOff>85725</xdr:rowOff>
    </xdr:from>
    <xdr:to>
      <xdr:col>24</xdr:col>
      <xdr:colOff>93345</xdr:colOff>
      <xdr:row>34</xdr:row>
      <xdr:rowOff>77787</xdr:rowOff>
    </xdr:to>
    <xdr:pic>
      <xdr:nvPicPr>
        <xdr:cNvPr id="33" name="Picture 32" descr="face shield">
          <a:extLst>
            <a:ext uri="{FF2B5EF4-FFF2-40B4-BE49-F238E27FC236}">
              <a16:creationId xmlns:a16="http://schemas.microsoft.com/office/drawing/2014/main" id="{00000000-0008-0000-0000-000021000000}"/>
            </a:ext>
          </a:extLst>
        </xdr:cNvPr>
        <xdr:cNvPicPr/>
      </xdr:nvPicPr>
      <xdr:blipFill>
        <a:blip xmlns:r="http://schemas.openxmlformats.org/officeDocument/2006/relationships" r:embed="rId33">
          <a:extLst>
            <a:ext uri="{28A0092B-C50C-407E-A947-70E740481C1C}">
              <a14:useLocalDpi xmlns:a14="http://schemas.microsoft.com/office/drawing/2010/main" val="0"/>
            </a:ext>
          </a:extLst>
        </a:blip>
        <a:srcRect/>
        <a:stretch>
          <a:fillRect/>
        </a:stretch>
      </xdr:blipFill>
      <xdr:spPr bwMode="auto">
        <a:xfrm>
          <a:off x="4314825" y="5762625"/>
          <a:ext cx="350520" cy="354012"/>
        </a:xfrm>
        <a:prstGeom prst="rect">
          <a:avLst/>
        </a:prstGeom>
        <a:noFill/>
      </xdr:spPr>
    </xdr:pic>
    <xdr:clientData/>
  </xdr:twoCellAnchor>
  <xdr:twoCellAnchor editAs="oneCell">
    <xdr:from>
      <xdr:col>25</xdr:col>
      <xdr:colOff>114300</xdr:colOff>
      <xdr:row>32</xdr:row>
      <xdr:rowOff>114300</xdr:rowOff>
    </xdr:from>
    <xdr:to>
      <xdr:col>27</xdr:col>
      <xdr:colOff>96837</xdr:colOff>
      <xdr:row>34</xdr:row>
      <xdr:rowOff>93027</xdr:rowOff>
    </xdr:to>
    <xdr:pic>
      <xdr:nvPicPr>
        <xdr:cNvPr id="34" name="Picture 33" descr="dust mask">
          <a:extLst>
            <a:ext uri="{FF2B5EF4-FFF2-40B4-BE49-F238E27FC236}">
              <a16:creationId xmlns:a16="http://schemas.microsoft.com/office/drawing/2014/main" id="{00000000-0008-0000-0000-000022000000}"/>
            </a:ext>
          </a:extLst>
        </xdr:cNvPr>
        <xdr:cNvPicPr/>
      </xdr:nvPicPr>
      <xdr:blipFill>
        <a:blip xmlns:r="http://schemas.openxmlformats.org/officeDocument/2006/relationships" r:embed="rId34">
          <a:extLst>
            <a:ext uri="{28A0092B-C50C-407E-A947-70E740481C1C}">
              <a14:useLocalDpi xmlns:a14="http://schemas.microsoft.com/office/drawing/2010/main" val="0"/>
            </a:ext>
          </a:extLst>
        </a:blip>
        <a:srcRect/>
        <a:stretch>
          <a:fillRect/>
        </a:stretch>
      </xdr:blipFill>
      <xdr:spPr bwMode="auto">
        <a:xfrm>
          <a:off x="4876800" y="5791200"/>
          <a:ext cx="363537" cy="340677"/>
        </a:xfrm>
        <a:prstGeom prst="rect">
          <a:avLst/>
        </a:prstGeom>
        <a:noFill/>
      </xdr:spPr>
    </xdr:pic>
    <xdr:clientData/>
  </xdr:twoCellAnchor>
  <xdr:twoCellAnchor editAs="oneCell">
    <xdr:from>
      <xdr:col>28</xdr:col>
      <xdr:colOff>104775</xdr:colOff>
      <xdr:row>32</xdr:row>
      <xdr:rowOff>95250</xdr:rowOff>
    </xdr:from>
    <xdr:to>
      <xdr:col>30</xdr:col>
      <xdr:colOff>94297</xdr:colOff>
      <xdr:row>34</xdr:row>
      <xdr:rowOff>77470</xdr:rowOff>
    </xdr:to>
    <xdr:pic>
      <xdr:nvPicPr>
        <xdr:cNvPr id="35" name="Picture 34" descr="respirator">
          <a:extLst>
            <a:ext uri="{FF2B5EF4-FFF2-40B4-BE49-F238E27FC236}">
              <a16:creationId xmlns:a16="http://schemas.microsoft.com/office/drawing/2014/main" id="{00000000-0008-0000-0000-000023000000}"/>
            </a:ext>
          </a:extLst>
        </xdr:cNvPr>
        <xdr:cNvPicPr/>
      </xdr:nvPicPr>
      <xdr:blipFill>
        <a:blip xmlns:r="http://schemas.openxmlformats.org/officeDocument/2006/relationships" r:embed="rId35">
          <a:extLst>
            <a:ext uri="{28A0092B-C50C-407E-A947-70E740481C1C}">
              <a14:useLocalDpi xmlns:a14="http://schemas.microsoft.com/office/drawing/2010/main" val="0"/>
            </a:ext>
          </a:extLst>
        </a:blip>
        <a:srcRect/>
        <a:stretch>
          <a:fillRect/>
        </a:stretch>
      </xdr:blipFill>
      <xdr:spPr bwMode="auto">
        <a:xfrm>
          <a:off x="5438775" y="5772150"/>
          <a:ext cx="370522" cy="344170"/>
        </a:xfrm>
        <a:prstGeom prst="rect">
          <a:avLst/>
        </a:prstGeom>
        <a:noFill/>
      </xdr:spPr>
    </xdr:pic>
    <xdr:clientData/>
  </xdr:twoCellAnchor>
  <xdr:twoCellAnchor editAs="oneCell">
    <xdr:from>
      <xdr:col>31</xdr:col>
      <xdr:colOff>104775</xdr:colOff>
      <xdr:row>32</xdr:row>
      <xdr:rowOff>104775</xdr:rowOff>
    </xdr:from>
    <xdr:to>
      <xdr:col>33</xdr:col>
      <xdr:colOff>84772</xdr:colOff>
      <xdr:row>34</xdr:row>
      <xdr:rowOff>83502</xdr:rowOff>
    </xdr:to>
    <xdr:pic>
      <xdr:nvPicPr>
        <xdr:cNvPr id="36" name="Picture 35" descr="half face mask respirator">
          <a:extLst>
            <a:ext uri="{FF2B5EF4-FFF2-40B4-BE49-F238E27FC236}">
              <a16:creationId xmlns:a16="http://schemas.microsoft.com/office/drawing/2014/main" id="{00000000-0008-0000-0000-000024000000}"/>
            </a:ext>
          </a:extLst>
        </xdr:cNvPr>
        <xdr:cNvPicPr/>
      </xdr:nvPicPr>
      <xdr:blipFill>
        <a:blip xmlns:r="http://schemas.openxmlformats.org/officeDocument/2006/relationships" r:embed="rId36">
          <a:extLst>
            <a:ext uri="{28A0092B-C50C-407E-A947-70E740481C1C}">
              <a14:useLocalDpi xmlns:a14="http://schemas.microsoft.com/office/drawing/2010/main" val="0"/>
            </a:ext>
          </a:extLst>
        </a:blip>
        <a:srcRect/>
        <a:stretch>
          <a:fillRect/>
        </a:stretch>
      </xdr:blipFill>
      <xdr:spPr bwMode="auto">
        <a:xfrm>
          <a:off x="6010275" y="5781675"/>
          <a:ext cx="360997" cy="340677"/>
        </a:xfrm>
        <a:prstGeom prst="rect">
          <a:avLst/>
        </a:prstGeom>
        <a:solidFill>
          <a:srgbClr val="17375E"/>
        </a:solidFill>
      </xdr:spPr>
    </xdr:pic>
    <xdr:clientData/>
  </xdr:twoCellAnchor>
  <xdr:twoCellAnchor editAs="oneCell">
    <xdr:from>
      <xdr:col>34</xdr:col>
      <xdr:colOff>104775</xdr:colOff>
      <xdr:row>32</xdr:row>
      <xdr:rowOff>95250</xdr:rowOff>
    </xdr:from>
    <xdr:to>
      <xdr:col>36</xdr:col>
      <xdr:colOff>66675</xdr:colOff>
      <xdr:row>34</xdr:row>
      <xdr:rowOff>85090</xdr:rowOff>
    </xdr:to>
    <xdr:pic>
      <xdr:nvPicPr>
        <xdr:cNvPr id="37" name="Picture 36">
          <a:extLst>
            <a:ext uri="{FF2B5EF4-FFF2-40B4-BE49-F238E27FC236}">
              <a16:creationId xmlns:a16="http://schemas.microsoft.com/office/drawing/2014/main" id="{00000000-0008-0000-0000-000025000000}"/>
            </a:ext>
          </a:extLst>
        </xdr:cNvPr>
        <xdr:cNvPicPr/>
      </xdr:nvPicPr>
      <xdr:blipFill>
        <a:blip xmlns:r="http://schemas.openxmlformats.org/officeDocument/2006/relationships" r:embed="rId37" cstate="print">
          <a:extLst>
            <a:ext uri="{BEBA8EAE-BF5A-486C-A8C5-ECC9F3942E4B}">
              <a14:imgProps xmlns:a14="http://schemas.microsoft.com/office/drawing/2010/main">
                <a14:imgLayer r:embed="rId38">
                  <a14:imgEffect>
                    <a14:colorTemperature colorTemp="5900"/>
                  </a14:imgEffect>
                  <a14:imgEffect>
                    <a14:saturation sat="66000"/>
                  </a14:imgEffect>
                </a14:imgLayer>
              </a14:imgProps>
            </a:ext>
            <a:ext uri="{28A0092B-C50C-407E-A947-70E740481C1C}">
              <a14:useLocalDpi xmlns:a14="http://schemas.microsoft.com/office/drawing/2010/main" val="0"/>
            </a:ext>
          </a:extLst>
        </a:blip>
        <a:srcRect/>
        <a:stretch>
          <a:fillRect/>
        </a:stretch>
      </xdr:blipFill>
      <xdr:spPr bwMode="auto">
        <a:xfrm>
          <a:off x="6581775" y="5772150"/>
          <a:ext cx="342900" cy="351790"/>
        </a:xfrm>
        <a:prstGeom prst="rect">
          <a:avLst/>
        </a:prstGeom>
        <a:solidFill>
          <a:srgbClr val="17375E"/>
        </a:solidFill>
      </xdr:spPr>
    </xdr:pic>
    <xdr:clientData/>
  </xdr:twoCellAnchor>
  <xdr:twoCellAnchor editAs="oneCell">
    <xdr:from>
      <xdr:col>37</xdr:col>
      <xdr:colOff>114300</xdr:colOff>
      <xdr:row>32</xdr:row>
      <xdr:rowOff>95250</xdr:rowOff>
    </xdr:from>
    <xdr:to>
      <xdr:col>39</xdr:col>
      <xdr:colOff>114617</xdr:colOff>
      <xdr:row>34</xdr:row>
      <xdr:rowOff>85407</xdr:rowOff>
    </xdr:to>
    <xdr:pic>
      <xdr:nvPicPr>
        <xdr:cNvPr id="38" name="Picture 37" descr="protective clothing">
          <a:extLst>
            <a:ext uri="{FF2B5EF4-FFF2-40B4-BE49-F238E27FC236}">
              <a16:creationId xmlns:a16="http://schemas.microsoft.com/office/drawing/2014/main" id="{00000000-0008-0000-0000-000026000000}"/>
            </a:ext>
          </a:extLst>
        </xdr:cNvPr>
        <xdr:cNvPicPr/>
      </xdr:nvPicPr>
      <xdr:blipFill>
        <a:blip xmlns:r="http://schemas.openxmlformats.org/officeDocument/2006/relationships" r:embed="rId39">
          <a:extLst>
            <a:ext uri="{28A0092B-C50C-407E-A947-70E740481C1C}">
              <a14:useLocalDpi xmlns:a14="http://schemas.microsoft.com/office/drawing/2010/main" val="0"/>
            </a:ext>
          </a:extLst>
        </a:blip>
        <a:srcRect/>
        <a:stretch>
          <a:fillRect/>
        </a:stretch>
      </xdr:blipFill>
      <xdr:spPr bwMode="auto">
        <a:xfrm>
          <a:off x="7162800" y="5772150"/>
          <a:ext cx="381317" cy="352107"/>
        </a:xfrm>
        <a:prstGeom prst="rect">
          <a:avLst/>
        </a:prstGeom>
        <a:noFill/>
      </xdr:spPr>
    </xdr:pic>
    <xdr:clientData/>
  </xdr:twoCellAnchor>
  <xdr:twoCellAnchor editAs="oneCell">
    <xdr:from>
      <xdr:col>40</xdr:col>
      <xdr:colOff>123825</xdr:colOff>
      <xdr:row>32</xdr:row>
      <xdr:rowOff>104775</xdr:rowOff>
    </xdr:from>
    <xdr:to>
      <xdr:col>42</xdr:col>
      <xdr:colOff>113982</xdr:colOff>
      <xdr:row>34</xdr:row>
      <xdr:rowOff>78105</xdr:rowOff>
    </xdr:to>
    <xdr:pic>
      <xdr:nvPicPr>
        <xdr:cNvPr id="39" name="Picture 38" descr="hand protection">
          <a:extLst>
            <a:ext uri="{FF2B5EF4-FFF2-40B4-BE49-F238E27FC236}">
              <a16:creationId xmlns:a16="http://schemas.microsoft.com/office/drawing/2014/main" id="{00000000-0008-0000-0000-000027000000}"/>
            </a:ext>
          </a:extLst>
        </xdr:cNvPr>
        <xdr:cNvPicPr/>
      </xdr:nvPicPr>
      <xdr:blipFill>
        <a:blip xmlns:r="http://schemas.openxmlformats.org/officeDocument/2006/relationships" r:embed="rId40">
          <a:extLst>
            <a:ext uri="{28A0092B-C50C-407E-A947-70E740481C1C}">
              <a14:useLocalDpi xmlns:a14="http://schemas.microsoft.com/office/drawing/2010/main" val="0"/>
            </a:ext>
          </a:extLst>
        </a:blip>
        <a:srcRect/>
        <a:stretch>
          <a:fillRect/>
        </a:stretch>
      </xdr:blipFill>
      <xdr:spPr bwMode="auto">
        <a:xfrm>
          <a:off x="7743825" y="5781675"/>
          <a:ext cx="371157" cy="335280"/>
        </a:xfrm>
        <a:prstGeom prst="rect">
          <a:avLst/>
        </a:prstGeom>
        <a:noFill/>
      </xdr:spPr>
    </xdr:pic>
    <xdr:clientData/>
  </xdr:twoCellAnchor>
  <xdr:twoCellAnchor editAs="oneCell">
    <xdr:from>
      <xdr:col>43</xdr:col>
      <xdr:colOff>123825</xdr:colOff>
      <xdr:row>32</xdr:row>
      <xdr:rowOff>85725</xdr:rowOff>
    </xdr:from>
    <xdr:to>
      <xdr:col>45</xdr:col>
      <xdr:colOff>113347</xdr:colOff>
      <xdr:row>34</xdr:row>
      <xdr:rowOff>65087</xdr:rowOff>
    </xdr:to>
    <xdr:pic>
      <xdr:nvPicPr>
        <xdr:cNvPr id="40" name="Picture 39" descr="foot protection">
          <a:extLst>
            <a:ext uri="{FF2B5EF4-FFF2-40B4-BE49-F238E27FC236}">
              <a16:creationId xmlns:a16="http://schemas.microsoft.com/office/drawing/2014/main" id="{00000000-0008-0000-0000-000028000000}"/>
            </a:ext>
          </a:extLst>
        </xdr:cNvPr>
        <xdr:cNvPicPr/>
      </xdr:nvPicPr>
      <xdr:blipFill>
        <a:blip xmlns:r="http://schemas.openxmlformats.org/officeDocument/2006/relationships" r:embed="rId41">
          <a:extLst>
            <a:ext uri="{28A0092B-C50C-407E-A947-70E740481C1C}">
              <a14:useLocalDpi xmlns:a14="http://schemas.microsoft.com/office/drawing/2010/main" val="0"/>
            </a:ext>
          </a:extLst>
        </a:blip>
        <a:srcRect/>
        <a:stretch>
          <a:fillRect/>
        </a:stretch>
      </xdr:blipFill>
      <xdr:spPr bwMode="auto">
        <a:xfrm>
          <a:off x="8315325" y="5762625"/>
          <a:ext cx="370522" cy="341312"/>
        </a:xfrm>
        <a:prstGeom prst="rect">
          <a:avLst/>
        </a:prstGeom>
        <a:noFill/>
      </xdr:spPr>
    </xdr:pic>
    <xdr:clientData/>
  </xdr:twoCellAnchor>
  <xdr:twoCellAnchor editAs="oneCell">
    <xdr:from>
      <xdr:col>46</xdr:col>
      <xdr:colOff>114300</xdr:colOff>
      <xdr:row>32</xdr:row>
      <xdr:rowOff>85725</xdr:rowOff>
    </xdr:from>
    <xdr:to>
      <xdr:col>48</xdr:col>
      <xdr:colOff>96202</xdr:colOff>
      <xdr:row>34</xdr:row>
      <xdr:rowOff>74612</xdr:rowOff>
    </xdr:to>
    <xdr:pic>
      <xdr:nvPicPr>
        <xdr:cNvPr id="41" name="Picture 40" descr="harness">
          <a:extLst>
            <a:ext uri="{FF2B5EF4-FFF2-40B4-BE49-F238E27FC236}">
              <a16:creationId xmlns:a16="http://schemas.microsoft.com/office/drawing/2014/main" id="{00000000-0008-0000-0000-000029000000}"/>
            </a:ext>
          </a:extLst>
        </xdr:cNvPr>
        <xdr:cNvPicPr/>
      </xdr:nvPicPr>
      <xdr:blipFill>
        <a:blip xmlns:r="http://schemas.openxmlformats.org/officeDocument/2006/relationships" r:embed="rId42">
          <a:extLst>
            <a:ext uri="{28A0092B-C50C-407E-A947-70E740481C1C}">
              <a14:useLocalDpi xmlns:a14="http://schemas.microsoft.com/office/drawing/2010/main" val="0"/>
            </a:ext>
          </a:extLst>
        </a:blip>
        <a:srcRect/>
        <a:stretch>
          <a:fillRect/>
        </a:stretch>
      </xdr:blipFill>
      <xdr:spPr bwMode="auto">
        <a:xfrm>
          <a:off x="8877300" y="5762625"/>
          <a:ext cx="362902" cy="350837"/>
        </a:xfrm>
        <a:prstGeom prst="rect">
          <a:avLst/>
        </a:prstGeom>
        <a:noFill/>
      </xdr:spPr>
    </xdr:pic>
    <xdr:clientData/>
  </xdr:twoCellAnchor>
  <xdr:twoCellAnchor editAs="oneCell">
    <xdr:from>
      <xdr:col>50</xdr:col>
      <xdr:colOff>14287</xdr:colOff>
      <xdr:row>13</xdr:row>
      <xdr:rowOff>42863</xdr:rowOff>
    </xdr:from>
    <xdr:to>
      <xdr:col>62</xdr:col>
      <xdr:colOff>53339</xdr:colOff>
      <xdr:row>27</xdr:row>
      <xdr:rowOff>70803</xdr:rowOff>
    </xdr:to>
    <xdr:pic>
      <xdr:nvPicPr>
        <xdr:cNvPr id="42" name="Picture 41">
          <a:extLst>
            <a:ext uri="{FF2B5EF4-FFF2-40B4-BE49-F238E27FC236}">
              <a16:creationId xmlns:a16="http://schemas.microsoft.com/office/drawing/2014/main" id="{00000000-0008-0000-0000-00002A000000}"/>
            </a:ext>
          </a:extLst>
        </xdr:cNvPr>
        <xdr:cNvPicPr/>
      </xdr:nvPicPr>
      <xdr:blipFill>
        <a:blip xmlns:r="http://schemas.openxmlformats.org/officeDocument/2006/relationships" r:embed="rId43" cstate="print">
          <a:extLst>
            <a:ext uri="{28A0092B-C50C-407E-A947-70E740481C1C}">
              <a14:useLocalDpi xmlns:a14="http://schemas.microsoft.com/office/drawing/2010/main" val="0"/>
            </a:ext>
          </a:extLst>
        </a:blip>
        <a:srcRect/>
        <a:stretch>
          <a:fillRect/>
        </a:stretch>
      </xdr:blipFill>
      <xdr:spPr bwMode="auto">
        <a:xfrm>
          <a:off x="9301162" y="2490788"/>
          <a:ext cx="2267902" cy="2561590"/>
        </a:xfrm>
        <a:prstGeom prst="rect">
          <a:avLst/>
        </a:prstGeom>
        <a:noFill/>
      </xdr:spPr>
    </xdr:pic>
    <xdr:clientData/>
  </xdr:twoCellAnchor>
  <xdr:twoCellAnchor editAs="oneCell">
    <xdr:from>
      <xdr:col>50</xdr:col>
      <xdr:colOff>123825</xdr:colOff>
      <xdr:row>28</xdr:row>
      <xdr:rowOff>19050</xdr:rowOff>
    </xdr:from>
    <xdr:to>
      <xdr:col>62</xdr:col>
      <xdr:colOff>24129</xdr:colOff>
      <xdr:row>35</xdr:row>
      <xdr:rowOff>95250</xdr:rowOff>
    </xdr:to>
    <xdr:pic>
      <xdr:nvPicPr>
        <xdr:cNvPr id="43" name="Picture 42">
          <a:extLst>
            <a:ext uri="{FF2B5EF4-FFF2-40B4-BE49-F238E27FC236}">
              <a16:creationId xmlns:a16="http://schemas.microsoft.com/office/drawing/2014/main" id="{00000000-0008-0000-0000-00002B000000}"/>
            </a:ext>
          </a:extLst>
        </xdr:cNvPr>
        <xdr:cNvPicPr/>
      </xdr:nvPicPr>
      <xdr:blipFill>
        <a:blip xmlns:r="http://schemas.openxmlformats.org/officeDocument/2006/relationships" r:embed="rId44" cstate="print">
          <a:extLst>
            <a:ext uri="{28A0092B-C50C-407E-A947-70E740481C1C}">
              <a14:useLocalDpi xmlns:a14="http://schemas.microsoft.com/office/drawing/2010/main" val="0"/>
            </a:ext>
          </a:extLst>
        </a:blip>
        <a:srcRect/>
        <a:stretch>
          <a:fillRect/>
        </a:stretch>
      </xdr:blipFill>
      <xdr:spPr bwMode="auto">
        <a:xfrm>
          <a:off x="9410700" y="5181600"/>
          <a:ext cx="2129154" cy="1343025"/>
        </a:xfrm>
        <a:prstGeom prst="rect">
          <a:avLst/>
        </a:prstGeom>
        <a:noFill/>
      </xdr:spPr>
    </xdr:pic>
    <xdr:clientData/>
  </xdr:twoCellAnchor>
  <xdr:twoCellAnchor>
    <xdr:from>
      <xdr:col>1</xdr:col>
      <xdr:colOff>28575</xdr:colOff>
      <xdr:row>2</xdr:row>
      <xdr:rowOff>123825</xdr:rowOff>
    </xdr:from>
    <xdr:to>
      <xdr:col>34</xdr:col>
      <xdr:colOff>9525</xdr:colOff>
      <xdr:row>4</xdr:row>
      <xdr:rowOff>114300</xdr:rowOff>
    </xdr:to>
    <xdr:sp macro="" textlink="">
      <xdr:nvSpPr>
        <xdr:cNvPr id="44" name="TextBox 43">
          <a:extLst>
            <a:ext uri="{FF2B5EF4-FFF2-40B4-BE49-F238E27FC236}">
              <a16:creationId xmlns:a16="http://schemas.microsoft.com/office/drawing/2014/main" id="{00000000-0008-0000-0000-00002C000000}"/>
            </a:ext>
          </a:extLst>
        </xdr:cNvPr>
        <xdr:cNvSpPr txBox="1"/>
      </xdr:nvSpPr>
      <xdr:spPr>
        <a:xfrm>
          <a:off x="219075" y="485775"/>
          <a:ext cx="6267450" cy="352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NZ" sz="1800" b="1">
              <a:solidFill>
                <a:schemeClr val="bg1"/>
              </a:solidFill>
              <a:latin typeface="Century Gothic" panose="020B0502020202020204" pitchFamily="34" charset="0"/>
            </a:rPr>
            <a:t>Hazard identification and task tisk assessment (HITRA)</a:t>
          </a:r>
        </a:p>
      </xdr:txBody>
    </xdr:sp>
    <xdr:clientData/>
  </xdr:twoCellAnchor>
  <mc:AlternateContent xmlns:mc="http://schemas.openxmlformats.org/markup-compatibility/2006">
    <mc:Choice xmlns:a14="http://schemas.microsoft.com/office/drawing/2010/main" Requires="a14">
      <xdr:twoCellAnchor editAs="oneCell">
        <xdr:from>
          <xdr:col>0</xdr:col>
          <xdr:colOff>9525</xdr:colOff>
          <xdr:row>14</xdr:row>
          <xdr:rowOff>147638</xdr:rowOff>
        </xdr:from>
        <xdr:to>
          <xdr:col>1</xdr:col>
          <xdr:colOff>9525</xdr:colOff>
          <xdr:row>16</xdr:row>
          <xdr:rowOff>23813</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176213</xdr:colOff>
          <xdr:row>14</xdr:row>
          <xdr:rowOff>157163</xdr:rowOff>
        </xdr:from>
        <xdr:to>
          <xdr:col>3</xdr:col>
          <xdr:colOff>176213</xdr:colOff>
          <xdr:row>16</xdr:row>
          <xdr:rowOff>33338</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14</xdr:row>
          <xdr:rowOff>157163</xdr:rowOff>
        </xdr:from>
        <xdr:to>
          <xdr:col>6</xdr:col>
          <xdr:colOff>171450</xdr:colOff>
          <xdr:row>16</xdr:row>
          <xdr:rowOff>33338</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176213</xdr:colOff>
          <xdr:row>14</xdr:row>
          <xdr:rowOff>147638</xdr:rowOff>
        </xdr:from>
        <xdr:to>
          <xdr:col>9</xdr:col>
          <xdr:colOff>176213</xdr:colOff>
          <xdr:row>16</xdr:row>
          <xdr:rowOff>23813</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17</xdr:row>
          <xdr:rowOff>147638</xdr:rowOff>
        </xdr:from>
        <xdr:to>
          <xdr:col>0</xdr:col>
          <xdr:colOff>185738</xdr:colOff>
          <xdr:row>19</xdr:row>
          <xdr:rowOff>23813</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176213</xdr:colOff>
          <xdr:row>17</xdr:row>
          <xdr:rowOff>142875</xdr:rowOff>
        </xdr:from>
        <xdr:to>
          <xdr:col>3</xdr:col>
          <xdr:colOff>176213</xdr:colOff>
          <xdr:row>19</xdr:row>
          <xdr:rowOff>19050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176213</xdr:colOff>
          <xdr:row>17</xdr:row>
          <xdr:rowOff>142875</xdr:rowOff>
        </xdr:from>
        <xdr:to>
          <xdr:col>6</xdr:col>
          <xdr:colOff>176213</xdr:colOff>
          <xdr:row>19</xdr:row>
          <xdr:rowOff>19050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17</xdr:row>
          <xdr:rowOff>142875</xdr:rowOff>
        </xdr:from>
        <xdr:to>
          <xdr:col>9</xdr:col>
          <xdr:colOff>171450</xdr:colOff>
          <xdr:row>19</xdr:row>
          <xdr:rowOff>19050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20</xdr:row>
          <xdr:rowOff>138113</xdr:rowOff>
        </xdr:from>
        <xdr:to>
          <xdr:col>0</xdr:col>
          <xdr:colOff>185738</xdr:colOff>
          <xdr:row>22</xdr:row>
          <xdr:rowOff>14288</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166688</xdr:colOff>
          <xdr:row>20</xdr:row>
          <xdr:rowOff>152400</xdr:rowOff>
        </xdr:from>
        <xdr:to>
          <xdr:col>3</xdr:col>
          <xdr:colOff>166688</xdr:colOff>
          <xdr:row>22</xdr:row>
          <xdr:rowOff>28575</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20</xdr:row>
          <xdr:rowOff>138113</xdr:rowOff>
        </xdr:from>
        <xdr:to>
          <xdr:col>6</xdr:col>
          <xdr:colOff>161925</xdr:colOff>
          <xdr:row>22</xdr:row>
          <xdr:rowOff>14288</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166688</xdr:colOff>
          <xdr:row>20</xdr:row>
          <xdr:rowOff>147638</xdr:rowOff>
        </xdr:from>
        <xdr:to>
          <xdr:col>9</xdr:col>
          <xdr:colOff>166688</xdr:colOff>
          <xdr:row>22</xdr:row>
          <xdr:rowOff>23813</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23</xdr:row>
          <xdr:rowOff>147638</xdr:rowOff>
        </xdr:from>
        <xdr:to>
          <xdr:col>0</xdr:col>
          <xdr:colOff>185738</xdr:colOff>
          <xdr:row>25</xdr:row>
          <xdr:rowOff>23813</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26</xdr:row>
          <xdr:rowOff>147638</xdr:rowOff>
        </xdr:from>
        <xdr:to>
          <xdr:col>1</xdr:col>
          <xdr:colOff>0</xdr:colOff>
          <xdr:row>28</xdr:row>
          <xdr:rowOff>23813</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29</xdr:row>
          <xdr:rowOff>157163</xdr:rowOff>
        </xdr:from>
        <xdr:to>
          <xdr:col>0</xdr:col>
          <xdr:colOff>185738</xdr:colOff>
          <xdr:row>31</xdr:row>
          <xdr:rowOff>33338</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176213</xdr:colOff>
          <xdr:row>23</xdr:row>
          <xdr:rowOff>147638</xdr:rowOff>
        </xdr:from>
        <xdr:to>
          <xdr:col>3</xdr:col>
          <xdr:colOff>176213</xdr:colOff>
          <xdr:row>25</xdr:row>
          <xdr:rowOff>23813</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166688</xdr:colOff>
          <xdr:row>23</xdr:row>
          <xdr:rowOff>142875</xdr:rowOff>
        </xdr:from>
        <xdr:to>
          <xdr:col>6</xdr:col>
          <xdr:colOff>166688</xdr:colOff>
          <xdr:row>25</xdr:row>
          <xdr:rowOff>19050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23</xdr:row>
          <xdr:rowOff>142875</xdr:rowOff>
        </xdr:from>
        <xdr:to>
          <xdr:col>9</xdr:col>
          <xdr:colOff>171450</xdr:colOff>
          <xdr:row>25</xdr:row>
          <xdr:rowOff>19050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26</xdr:row>
          <xdr:rowOff>161925</xdr:rowOff>
        </xdr:from>
        <xdr:to>
          <xdr:col>3</xdr:col>
          <xdr:colOff>171450</xdr:colOff>
          <xdr:row>28</xdr:row>
          <xdr:rowOff>38100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176213</xdr:colOff>
          <xdr:row>26</xdr:row>
          <xdr:rowOff>161925</xdr:rowOff>
        </xdr:from>
        <xdr:to>
          <xdr:col>6</xdr:col>
          <xdr:colOff>176213</xdr:colOff>
          <xdr:row>28</xdr:row>
          <xdr:rowOff>38100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26</xdr:row>
          <xdr:rowOff>142875</xdr:rowOff>
        </xdr:from>
        <xdr:to>
          <xdr:col>9</xdr:col>
          <xdr:colOff>171450</xdr:colOff>
          <xdr:row>28</xdr:row>
          <xdr:rowOff>19050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32</xdr:row>
          <xdr:rowOff>142875</xdr:rowOff>
        </xdr:from>
        <xdr:to>
          <xdr:col>1</xdr:col>
          <xdr:colOff>0</xdr:colOff>
          <xdr:row>34</xdr:row>
          <xdr:rowOff>19050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29</xdr:row>
          <xdr:rowOff>157163</xdr:rowOff>
        </xdr:from>
        <xdr:to>
          <xdr:col>3</xdr:col>
          <xdr:colOff>180975</xdr:colOff>
          <xdr:row>31</xdr:row>
          <xdr:rowOff>33338</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161925</xdr:colOff>
          <xdr:row>32</xdr:row>
          <xdr:rowOff>152400</xdr:rowOff>
        </xdr:from>
        <xdr:to>
          <xdr:col>3</xdr:col>
          <xdr:colOff>161925</xdr:colOff>
          <xdr:row>34</xdr:row>
          <xdr:rowOff>28575</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29</xdr:row>
          <xdr:rowOff>157163</xdr:rowOff>
        </xdr:from>
        <xdr:to>
          <xdr:col>6</xdr:col>
          <xdr:colOff>171450</xdr:colOff>
          <xdr:row>31</xdr:row>
          <xdr:rowOff>33338</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176213</xdr:colOff>
          <xdr:row>29</xdr:row>
          <xdr:rowOff>152400</xdr:rowOff>
        </xdr:from>
        <xdr:to>
          <xdr:col>9</xdr:col>
          <xdr:colOff>176213</xdr:colOff>
          <xdr:row>31</xdr:row>
          <xdr:rowOff>28575</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30</xdr:col>
      <xdr:colOff>197571</xdr:colOff>
      <xdr:row>76</xdr:row>
      <xdr:rowOff>160186</xdr:rowOff>
    </xdr:to>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19628571" cy="1391428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8EE1DD-4D29-48F5-A79C-C21F943E7B6A}">
  <sheetPr>
    <pageSetUpPr fitToPage="1"/>
  </sheetPr>
  <dimension ref="A6:BI36"/>
  <sheetViews>
    <sheetView tabSelected="1" workbookViewId="0">
      <selection activeCell="G12" sqref="G12:BI12"/>
    </sheetView>
  </sheetViews>
  <sheetFormatPr defaultColWidth="2.59765625" defaultRowHeight="14.25" x14ac:dyDescent="0.45"/>
  <sheetData>
    <row r="6" spans="1:61" ht="20.100000000000001" customHeight="1" x14ac:dyDescent="0.45">
      <c r="A6" s="80" t="s">
        <v>5</v>
      </c>
      <c r="B6" s="80"/>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2"/>
      <c r="AQ6" s="81" t="s">
        <v>75</v>
      </c>
      <c r="AR6" s="82"/>
      <c r="AS6" s="82"/>
      <c r="AT6" s="74"/>
      <c r="AU6" s="74"/>
      <c r="AV6" s="74"/>
      <c r="AW6" s="74"/>
      <c r="AX6" s="74"/>
      <c r="AY6" s="75"/>
      <c r="AZ6" s="81" t="s">
        <v>3</v>
      </c>
      <c r="BA6" s="82"/>
      <c r="BB6" s="82"/>
      <c r="BC6" s="74"/>
      <c r="BD6" s="74"/>
      <c r="BE6" s="74"/>
      <c r="BF6" s="74"/>
      <c r="BG6" s="74"/>
      <c r="BH6" s="74"/>
      <c r="BI6" s="75"/>
    </row>
    <row r="7" spans="1:61" ht="20.100000000000001" customHeight="1" x14ac:dyDescent="0.45">
      <c r="A7" s="80"/>
      <c r="B7" s="80"/>
      <c r="C7" s="80"/>
      <c r="D7" s="80"/>
      <c r="E7" s="80"/>
      <c r="F7" s="80"/>
      <c r="G7" s="80"/>
      <c r="H7" s="80"/>
      <c r="I7" s="80"/>
      <c r="J7" s="80"/>
      <c r="K7" s="80"/>
      <c r="L7" s="80"/>
      <c r="M7" s="80"/>
      <c r="N7" s="80"/>
      <c r="O7" s="80"/>
      <c r="P7" s="80"/>
      <c r="Q7" s="80"/>
      <c r="R7" s="80"/>
      <c r="S7" s="80"/>
      <c r="T7" s="80"/>
      <c r="U7" s="80"/>
      <c r="V7" s="80"/>
      <c r="W7" s="80"/>
      <c r="X7" s="80"/>
      <c r="Y7" s="80"/>
      <c r="Z7" s="80"/>
      <c r="AA7" s="80"/>
      <c r="AB7" s="80"/>
      <c r="AC7" s="80"/>
      <c r="AD7" s="80"/>
      <c r="AE7" s="80"/>
      <c r="AF7" s="80"/>
      <c r="AG7" s="80"/>
      <c r="AH7" s="80"/>
      <c r="AI7" s="80"/>
      <c r="AJ7" s="80"/>
      <c r="AK7" s="2"/>
      <c r="AQ7" s="81" t="s">
        <v>4</v>
      </c>
      <c r="AR7" s="82"/>
      <c r="AS7" s="82"/>
      <c r="AT7" s="74"/>
      <c r="AU7" s="74"/>
      <c r="AV7" s="74"/>
      <c r="AW7" s="74"/>
      <c r="AX7" s="74"/>
      <c r="AY7" s="74"/>
      <c r="AZ7" s="74"/>
      <c r="BA7" s="74"/>
      <c r="BB7" s="74"/>
      <c r="BC7" s="74"/>
      <c r="BD7" s="74"/>
      <c r="BE7" s="74"/>
      <c r="BF7" s="74"/>
      <c r="BG7" s="74"/>
      <c r="BH7" s="74"/>
      <c r="BI7" s="75"/>
    </row>
    <row r="8" spans="1:61" ht="7.5" customHeight="1" x14ac:dyDescent="0.45"/>
    <row r="9" spans="1:61" ht="20.100000000000001" customHeight="1" x14ac:dyDescent="0.45">
      <c r="A9" s="43" t="s">
        <v>9</v>
      </c>
      <c r="B9" s="44"/>
      <c r="C9" s="44"/>
      <c r="D9" s="44"/>
      <c r="E9" s="44"/>
      <c r="F9" s="45"/>
      <c r="G9" s="46"/>
      <c r="H9" s="47"/>
      <c r="I9" s="47"/>
      <c r="J9" s="47"/>
      <c r="K9" s="47"/>
      <c r="L9" s="47"/>
      <c r="M9" s="47"/>
      <c r="N9" s="47"/>
      <c r="O9" s="47"/>
      <c r="P9" s="47"/>
      <c r="Q9" s="47"/>
      <c r="R9" s="47"/>
      <c r="S9" s="47"/>
      <c r="T9" s="47"/>
      <c r="U9" s="47"/>
      <c r="V9" s="47"/>
      <c r="W9" s="47"/>
      <c r="X9" s="48"/>
      <c r="Y9" s="42" t="s">
        <v>8</v>
      </c>
      <c r="Z9" s="42"/>
      <c r="AA9" s="42"/>
      <c r="AB9" s="42"/>
      <c r="AC9" s="42"/>
      <c r="AD9" s="42"/>
      <c r="AE9" s="76"/>
      <c r="AF9" s="76"/>
      <c r="AG9" s="76"/>
      <c r="AH9" s="76"/>
      <c r="AI9" s="76"/>
      <c r="AJ9" s="76"/>
      <c r="AK9" s="76"/>
      <c r="AL9" s="76"/>
      <c r="AM9" s="76"/>
      <c r="AN9" s="76"/>
      <c r="AO9" s="76"/>
      <c r="AP9" s="76"/>
      <c r="AQ9" s="76"/>
      <c r="AR9" s="76"/>
      <c r="AS9" s="42" t="s">
        <v>0</v>
      </c>
      <c r="AT9" s="42"/>
      <c r="AU9" s="42"/>
      <c r="AV9" s="42"/>
      <c r="AW9" s="42"/>
      <c r="AX9" s="42"/>
      <c r="AY9" s="76"/>
      <c r="AZ9" s="76"/>
      <c r="BA9" s="76"/>
      <c r="BB9" s="76"/>
      <c r="BC9" s="76"/>
      <c r="BD9" s="76"/>
      <c r="BE9" s="76"/>
      <c r="BF9" s="76"/>
      <c r="BG9" s="76"/>
      <c r="BH9" s="76"/>
      <c r="BI9" s="76"/>
    </row>
    <row r="10" spans="1:61" ht="20.100000000000001" customHeight="1" x14ac:dyDescent="0.45">
      <c r="A10" s="43" t="s">
        <v>7</v>
      </c>
      <c r="B10" s="44"/>
      <c r="C10" s="44"/>
      <c r="D10" s="44"/>
      <c r="E10" s="44"/>
      <c r="F10" s="45"/>
      <c r="G10" s="46"/>
      <c r="H10" s="47"/>
      <c r="I10" s="47"/>
      <c r="J10" s="47"/>
      <c r="K10" s="47"/>
      <c r="L10" s="47"/>
      <c r="M10" s="47"/>
      <c r="N10" s="47"/>
      <c r="O10" s="47"/>
      <c r="P10" s="47"/>
      <c r="Q10" s="47"/>
      <c r="R10" s="47"/>
      <c r="S10" s="47"/>
      <c r="T10" s="47"/>
      <c r="U10" s="47"/>
      <c r="V10" s="47"/>
      <c r="W10" s="47"/>
      <c r="X10" s="48"/>
      <c r="Y10" s="42" t="s">
        <v>10</v>
      </c>
      <c r="Z10" s="42"/>
      <c r="AA10" s="42"/>
      <c r="AB10" s="42"/>
      <c r="AC10" s="42"/>
      <c r="AD10" s="42"/>
      <c r="AE10" s="76"/>
      <c r="AF10" s="76"/>
      <c r="AG10" s="76"/>
      <c r="AH10" s="76"/>
      <c r="AI10" s="76"/>
      <c r="AJ10" s="76"/>
      <c r="AK10" s="76"/>
      <c r="AL10" s="76"/>
      <c r="AM10" s="76"/>
      <c r="AN10" s="76"/>
      <c r="AO10" s="76"/>
      <c r="AP10" s="76"/>
      <c r="AQ10" s="76"/>
      <c r="AR10" s="76"/>
      <c r="AS10" s="42" t="s">
        <v>2</v>
      </c>
      <c r="AT10" s="42"/>
      <c r="AU10" s="42"/>
      <c r="AV10" s="42"/>
      <c r="AW10" s="42"/>
      <c r="AX10" s="42"/>
      <c r="AY10" s="76"/>
      <c r="AZ10" s="76"/>
      <c r="BA10" s="76"/>
      <c r="BB10" s="76"/>
      <c r="BC10" s="76"/>
      <c r="BD10" s="76"/>
      <c r="BE10" s="76"/>
      <c r="BF10" s="76"/>
      <c r="BG10" s="76"/>
      <c r="BH10" s="76"/>
      <c r="BI10" s="76"/>
    </row>
    <row r="11" spans="1:61" ht="20.100000000000001" customHeight="1" x14ac:dyDescent="0.45">
      <c r="A11" s="42" t="s">
        <v>119</v>
      </c>
      <c r="B11" s="42"/>
      <c r="C11" s="42"/>
      <c r="D11" s="42"/>
      <c r="E11" s="42"/>
      <c r="F11" s="42"/>
      <c r="G11" s="46"/>
      <c r="H11" s="47"/>
      <c r="I11" s="47"/>
      <c r="J11" s="47"/>
      <c r="K11" s="47"/>
      <c r="L11" s="47"/>
      <c r="M11" s="47"/>
      <c r="N11" s="47"/>
      <c r="O11" s="47"/>
      <c r="P11" s="47"/>
      <c r="Q11" s="47"/>
      <c r="R11" s="47"/>
      <c r="S11" s="47"/>
      <c r="T11" s="47"/>
      <c r="U11" s="47"/>
      <c r="V11" s="47"/>
      <c r="W11" s="47"/>
      <c r="X11" s="48"/>
      <c r="Y11" s="42" t="s">
        <v>120</v>
      </c>
      <c r="Z11" s="42"/>
      <c r="AA11" s="42"/>
      <c r="AB11" s="42"/>
      <c r="AC11" s="42"/>
      <c r="AD11" s="42"/>
      <c r="AE11" s="76"/>
      <c r="AF11" s="76"/>
      <c r="AG11" s="76"/>
      <c r="AH11" s="76"/>
      <c r="AI11" s="76"/>
      <c r="AJ11" s="76"/>
      <c r="AK11" s="76"/>
      <c r="AL11" s="76"/>
      <c r="AM11" s="76"/>
      <c r="AN11" s="76"/>
      <c r="AO11" s="76"/>
      <c r="AP11" s="76"/>
      <c r="AQ11" s="76"/>
      <c r="AR11" s="76"/>
      <c r="AS11" s="42" t="s">
        <v>1</v>
      </c>
      <c r="AT11" s="42"/>
      <c r="AU11" s="42"/>
      <c r="AV11" s="42"/>
      <c r="AW11" s="42"/>
      <c r="AX11" s="42"/>
      <c r="AY11" s="76"/>
      <c r="AZ11" s="76"/>
      <c r="BA11" s="76"/>
      <c r="BB11" s="76"/>
      <c r="BC11" s="76"/>
      <c r="BD11" s="76"/>
      <c r="BE11" s="76"/>
      <c r="BF11" s="76"/>
      <c r="BG11" s="76"/>
      <c r="BH11" s="76"/>
      <c r="BI11" s="76"/>
    </row>
    <row r="12" spans="1:61" ht="20.100000000000001" customHeight="1" x14ac:dyDescent="0.45">
      <c r="A12" s="42" t="s">
        <v>6</v>
      </c>
      <c r="B12" s="42"/>
      <c r="C12" s="42"/>
      <c r="D12" s="42"/>
      <c r="E12" s="42"/>
      <c r="F12" s="42"/>
      <c r="G12" s="83"/>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c r="AW12" s="84"/>
      <c r="AX12" s="84"/>
      <c r="AY12" s="84"/>
      <c r="AZ12" s="84"/>
      <c r="BA12" s="84"/>
      <c r="BB12" s="84"/>
      <c r="BC12" s="84"/>
      <c r="BD12" s="84"/>
      <c r="BE12" s="84"/>
      <c r="BF12" s="84"/>
      <c r="BG12" s="84"/>
      <c r="BH12" s="84"/>
      <c r="BI12" s="85"/>
    </row>
    <row r="13" spans="1:61" ht="14.65" thickBot="1" x14ac:dyDescent="0.5"/>
    <row r="14" spans="1:61" ht="14.25" customHeight="1" x14ac:dyDescent="0.45">
      <c r="A14" s="36" t="s">
        <v>11</v>
      </c>
      <c r="B14" s="37"/>
      <c r="C14" s="37"/>
      <c r="D14" s="37"/>
      <c r="E14" s="37"/>
      <c r="F14" s="37"/>
      <c r="G14" s="37"/>
      <c r="H14" s="37"/>
      <c r="I14" s="37"/>
      <c r="J14" s="37"/>
      <c r="K14" s="37"/>
      <c r="L14" s="38"/>
      <c r="M14" s="36" t="s">
        <v>39</v>
      </c>
      <c r="N14" s="37"/>
      <c r="O14" s="37"/>
      <c r="P14" s="37"/>
      <c r="Q14" s="37"/>
      <c r="R14" s="37"/>
      <c r="S14" s="37"/>
      <c r="T14" s="37"/>
      <c r="U14" s="37"/>
      <c r="V14" s="37"/>
      <c r="W14" s="37"/>
      <c r="X14" s="37"/>
      <c r="Y14" s="37"/>
      <c r="Z14" s="37"/>
      <c r="AA14" s="37"/>
      <c r="AB14" s="37"/>
      <c r="AC14" s="37"/>
      <c r="AD14" s="37"/>
      <c r="AE14" s="37"/>
      <c r="AF14" s="37"/>
      <c r="AG14" s="37"/>
      <c r="AH14" s="37"/>
      <c r="AI14" s="37"/>
      <c r="AJ14" s="37"/>
      <c r="AK14" s="37"/>
      <c r="AL14" s="37"/>
      <c r="AM14" s="37"/>
      <c r="AN14" s="37"/>
      <c r="AO14" s="37"/>
      <c r="AP14" s="37"/>
      <c r="AQ14" s="37"/>
      <c r="AR14" s="37"/>
      <c r="AS14" s="37"/>
      <c r="AT14" s="37"/>
      <c r="AU14" s="37"/>
      <c r="AV14" s="37"/>
      <c r="AW14" s="38"/>
    </row>
    <row r="15" spans="1:61" ht="14.25" customHeight="1" x14ac:dyDescent="0.45">
      <c r="A15" s="39"/>
      <c r="B15" s="40"/>
      <c r="C15" s="40"/>
      <c r="D15" s="40"/>
      <c r="E15" s="40"/>
      <c r="F15" s="40"/>
      <c r="G15" s="40"/>
      <c r="H15" s="40"/>
      <c r="I15" s="40"/>
      <c r="J15" s="40"/>
      <c r="K15" s="40"/>
      <c r="L15" s="41"/>
      <c r="M15" s="39"/>
      <c r="N15" s="40"/>
      <c r="O15" s="40"/>
      <c r="P15" s="40"/>
      <c r="Q15" s="40"/>
      <c r="R15" s="40"/>
      <c r="S15" s="40"/>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1"/>
    </row>
    <row r="16" spans="1:61" x14ac:dyDescent="0.45">
      <c r="A16" s="49" t="s">
        <v>12</v>
      </c>
      <c r="B16" s="50"/>
      <c r="C16" s="50"/>
      <c r="D16" s="50" t="s">
        <v>13</v>
      </c>
      <c r="E16" s="50"/>
      <c r="F16" s="50"/>
      <c r="G16" s="50" t="s">
        <v>14</v>
      </c>
      <c r="H16" s="50"/>
      <c r="I16" s="50"/>
      <c r="J16" s="50" t="s">
        <v>15</v>
      </c>
      <c r="K16" s="50"/>
      <c r="L16" s="51"/>
      <c r="M16" s="5"/>
      <c r="N16" s="35" t="s">
        <v>40</v>
      </c>
      <c r="O16" s="35"/>
      <c r="P16" s="35"/>
      <c r="Q16" s="35"/>
      <c r="R16" s="35"/>
      <c r="S16" s="35"/>
      <c r="T16" s="35"/>
      <c r="U16" s="35"/>
      <c r="V16" s="35" t="s">
        <v>48</v>
      </c>
      <c r="W16" s="35"/>
      <c r="X16" s="35"/>
      <c r="Y16" s="35"/>
      <c r="Z16" s="35"/>
      <c r="AA16" s="35"/>
      <c r="AB16" s="35"/>
      <c r="AC16" s="35"/>
      <c r="AD16" s="35"/>
      <c r="AE16" s="35"/>
      <c r="AF16" s="35" t="s">
        <v>54</v>
      </c>
      <c r="AG16" s="35"/>
      <c r="AH16" s="35"/>
      <c r="AI16" s="35"/>
      <c r="AJ16" s="35"/>
      <c r="AK16" s="35"/>
      <c r="AL16" s="35"/>
      <c r="AM16" s="35"/>
      <c r="AN16" s="35"/>
      <c r="AO16" s="35" t="s">
        <v>60</v>
      </c>
      <c r="AP16" s="35"/>
      <c r="AQ16" s="35"/>
      <c r="AR16" s="35"/>
      <c r="AS16" s="35"/>
      <c r="AT16" s="35"/>
      <c r="AU16" s="35"/>
      <c r="AV16" s="35"/>
      <c r="AW16" s="6"/>
    </row>
    <row r="17" spans="1:49" x14ac:dyDescent="0.45">
      <c r="A17" s="49"/>
      <c r="B17" s="50"/>
      <c r="C17" s="50"/>
      <c r="D17" s="50"/>
      <c r="E17" s="50"/>
      <c r="F17" s="50"/>
      <c r="G17" s="50"/>
      <c r="H17" s="50"/>
      <c r="I17" s="50"/>
      <c r="J17" s="50"/>
      <c r="K17" s="50"/>
      <c r="L17" s="51"/>
      <c r="M17" s="5"/>
      <c r="N17" s="3"/>
      <c r="O17" s="7" t="s">
        <v>41</v>
      </c>
      <c r="P17" s="7"/>
      <c r="Q17" s="7"/>
      <c r="R17" s="7"/>
      <c r="S17" s="7"/>
      <c r="T17" s="7"/>
      <c r="U17" s="7"/>
      <c r="V17" s="3"/>
      <c r="W17" s="7" t="s">
        <v>49</v>
      </c>
      <c r="X17" s="7"/>
      <c r="Y17" s="7"/>
      <c r="Z17" s="7"/>
      <c r="AA17" s="7"/>
      <c r="AB17" s="7"/>
      <c r="AC17" s="7"/>
      <c r="AD17" s="7"/>
      <c r="AE17" s="7"/>
      <c r="AF17" s="3"/>
      <c r="AG17" s="7" t="s">
        <v>55</v>
      </c>
      <c r="AH17" s="7"/>
      <c r="AI17" s="7"/>
      <c r="AJ17" s="7"/>
      <c r="AK17" s="7"/>
      <c r="AL17" s="7"/>
      <c r="AM17" s="7"/>
      <c r="AN17" s="7"/>
      <c r="AO17" s="3"/>
      <c r="AP17" s="7" t="s">
        <v>61</v>
      </c>
      <c r="AQ17" s="7"/>
      <c r="AR17" s="7"/>
      <c r="AS17" s="7"/>
      <c r="AT17" s="7"/>
      <c r="AU17" s="7"/>
      <c r="AV17" s="7"/>
      <c r="AW17" s="6"/>
    </row>
    <row r="18" spans="1:49" x14ac:dyDescent="0.45">
      <c r="A18" s="49"/>
      <c r="B18" s="50"/>
      <c r="C18" s="50"/>
      <c r="D18" s="50"/>
      <c r="E18" s="50"/>
      <c r="F18" s="50"/>
      <c r="G18" s="50"/>
      <c r="H18" s="50"/>
      <c r="I18" s="50"/>
      <c r="J18" s="50"/>
      <c r="K18" s="50"/>
      <c r="L18" s="51"/>
      <c r="M18" s="5"/>
      <c r="N18" s="3"/>
      <c r="O18" s="7" t="s">
        <v>42</v>
      </c>
      <c r="P18" s="7"/>
      <c r="Q18" s="7"/>
      <c r="R18" s="7"/>
      <c r="S18" s="7"/>
      <c r="T18" s="7"/>
      <c r="U18" s="7"/>
      <c r="V18" s="3"/>
      <c r="W18" s="7" t="s">
        <v>53</v>
      </c>
      <c r="X18" s="7"/>
      <c r="Y18" s="7"/>
      <c r="Z18" s="7"/>
      <c r="AA18" s="7"/>
      <c r="AB18" s="7"/>
      <c r="AC18" s="7"/>
      <c r="AD18" s="7"/>
      <c r="AE18" s="7"/>
      <c r="AF18" s="3"/>
      <c r="AG18" s="7" t="s">
        <v>56</v>
      </c>
      <c r="AH18" s="7"/>
      <c r="AI18" s="7"/>
      <c r="AJ18" s="7"/>
      <c r="AK18" s="7"/>
      <c r="AL18" s="7"/>
      <c r="AM18" s="7"/>
      <c r="AN18" s="7"/>
      <c r="AO18" s="3"/>
      <c r="AP18" s="7" t="s">
        <v>62</v>
      </c>
      <c r="AQ18" s="7"/>
      <c r="AR18" s="7"/>
      <c r="AS18" s="7"/>
      <c r="AT18" s="7"/>
      <c r="AU18" s="7"/>
      <c r="AV18" s="7"/>
      <c r="AW18" s="6"/>
    </row>
    <row r="19" spans="1:49" x14ac:dyDescent="0.45">
      <c r="A19" s="49" t="s">
        <v>18</v>
      </c>
      <c r="B19" s="50"/>
      <c r="C19" s="50"/>
      <c r="D19" s="50" t="s">
        <v>17</v>
      </c>
      <c r="E19" s="50"/>
      <c r="F19" s="50"/>
      <c r="G19" s="50" t="s">
        <v>29</v>
      </c>
      <c r="H19" s="50"/>
      <c r="I19" s="50"/>
      <c r="J19" s="50" t="s">
        <v>16</v>
      </c>
      <c r="K19" s="50"/>
      <c r="L19" s="51"/>
      <c r="M19" s="5"/>
      <c r="N19" s="3"/>
      <c r="O19" s="7" t="s">
        <v>43</v>
      </c>
      <c r="P19" s="7"/>
      <c r="Q19" s="7"/>
      <c r="R19" s="7"/>
      <c r="S19" s="7"/>
      <c r="T19" s="7"/>
      <c r="U19" s="7"/>
      <c r="V19" s="3"/>
      <c r="W19" s="7" t="s">
        <v>50</v>
      </c>
      <c r="X19" s="7"/>
      <c r="Y19" s="7"/>
      <c r="Z19" s="7"/>
      <c r="AA19" s="7"/>
      <c r="AB19" s="7"/>
      <c r="AC19" s="7"/>
      <c r="AD19" s="7"/>
      <c r="AE19" s="7"/>
      <c r="AF19" s="3"/>
      <c r="AG19" s="7" t="s">
        <v>57</v>
      </c>
      <c r="AH19" s="7"/>
      <c r="AI19" s="7"/>
      <c r="AJ19" s="7"/>
      <c r="AK19" s="7"/>
      <c r="AL19" s="7"/>
      <c r="AM19" s="7"/>
      <c r="AN19" s="7"/>
      <c r="AO19" s="3"/>
      <c r="AP19" s="7" t="s">
        <v>63</v>
      </c>
      <c r="AQ19" s="7"/>
      <c r="AR19" s="7"/>
      <c r="AS19" s="7"/>
      <c r="AT19" s="7"/>
      <c r="AU19" s="7"/>
      <c r="AV19" s="7"/>
      <c r="AW19" s="6"/>
    </row>
    <row r="20" spans="1:49" x14ac:dyDescent="0.45">
      <c r="A20" s="49"/>
      <c r="B20" s="50"/>
      <c r="C20" s="50"/>
      <c r="D20" s="50"/>
      <c r="E20" s="50"/>
      <c r="F20" s="50"/>
      <c r="G20" s="50"/>
      <c r="H20" s="50"/>
      <c r="I20" s="50"/>
      <c r="J20" s="50"/>
      <c r="K20" s="50"/>
      <c r="L20" s="51"/>
      <c r="M20" s="5"/>
      <c r="N20" s="3"/>
      <c r="O20" s="7" t="s">
        <v>44</v>
      </c>
      <c r="P20" s="7"/>
      <c r="Q20" s="7"/>
      <c r="R20" s="7"/>
      <c r="S20" s="7"/>
      <c r="T20" s="7"/>
      <c r="U20" s="7"/>
      <c r="V20" s="3"/>
      <c r="W20" s="7" t="s">
        <v>51</v>
      </c>
      <c r="X20" s="7"/>
      <c r="Y20" s="7"/>
      <c r="Z20" s="7"/>
      <c r="AA20" s="7"/>
      <c r="AB20" s="7"/>
      <c r="AC20" s="7"/>
      <c r="AD20" s="7"/>
      <c r="AE20" s="7"/>
      <c r="AF20" s="3"/>
      <c r="AG20" s="7" t="s">
        <v>58</v>
      </c>
      <c r="AH20" s="7"/>
      <c r="AI20" s="7"/>
      <c r="AJ20" s="7"/>
      <c r="AK20" s="7"/>
      <c r="AL20" s="7"/>
      <c r="AM20" s="7"/>
      <c r="AN20" s="7"/>
      <c r="AO20" s="3"/>
      <c r="AP20" s="7" t="s">
        <v>64</v>
      </c>
      <c r="AQ20" s="7"/>
      <c r="AR20" s="7"/>
      <c r="AS20" s="7"/>
      <c r="AT20" s="7"/>
      <c r="AU20" s="7"/>
      <c r="AV20" s="7"/>
      <c r="AW20" s="6"/>
    </row>
    <row r="21" spans="1:49" x14ac:dyDescent="0.45">
      <c r="A21" s="49"/>
      <c r="B21" s="50"/>
      <c r="C21" s="50"/>
      <c r="D21" s="50"/>
      <c r="E21" s="50"/>
      <c r="F21" s="50"/>
      <c r="G21" s="50"/>
      <c r="H21" s="50"/>
      <c r="I21" s="50"/>
      <c r="J21" s="50"/>
      <c r="K21" s="50"/>
      <c r="L21" s="51"/>
      <c r="M21" s="5"/>
      <c r="N21" s="3"/>
      <c r="O21" s="7" t="s">
        <v>45</v>
      </c>
      <c r="P21" s="7"/>
      <c r="Q21" s="7"/>
      <c r="R21" s="7"/>
      <c r="S21" s="7"/>
      <c r="T21" s="7"/>
      <c r="U21" s="7"/>
      <c r="V21" s="3"/>
      <c r="W21" s="7" t="s">
        <v>117</v>
      </c>
      <c r="X21" s="7"/>
      <c r="Y21" s="7"/>
      <c r="Z21" s="7"/>
      <c r="AA21" s="7"/>
      <c r="AB21" s="7"/>
      <c r="AC21" s="7"/>
      <c r="AD21" s="7"/>
      <c r="AE21" s="7"/>
      <c r="AF21" s="3"/>
      <c r="AG21" s="7" t="s">
        <v>59</v>
      </c>
      <c r="AH21" s="7"/>
      <c r="AI21" s="7"/>
      <c r="AJ21" s="7"/>
      <c r="AK21" s="7"/>
      <c r="AL21" s="7"/>
      <c r="AM21" s="7"/>
      <c r="AN21" s="7"/>
      <c r="AO21" s="3"/>
      <c r="AP21" s="7" t="s">
        <v>65</v>
      </c>
      <c r="AQ21" s="7"/>
      <c r="AR21" s="7"/>
      <c r="AS21" s="7"/>
      <c r="AT21" s="7"/>
      <c r="AU21" s="7"/>
      <c r="AV21" s="7"/>
      <c r="AW21" s="6"/>
    </row>
    <row r="22" spans="1:49" x14ac:dyDescent="0.45">
      <c r="A22" s="49" t="s">
        <v>19</v>
      </c>
      <c r="B22" s="50"/>
      <c r="C22" s="50"/>
      <c r="D22" s="50" t="s">
        <v>20</v>
      </c>
      <c r="E22" s="50"/>
      <c r="F22" s="50"/>
      <c r="G22" s="50" t="s">
        <v>21</v>
      </c>
      <c r="H22" s="50"/>
      <c r="I22" s="50"/>
      <c r="J22" s="50" t="s">
        <v>22</v>
      </c>
      <c r="K22" s="50"/>
      <c r="L22" s="51"/>
      <c r="M22" s="5"/>
      <c r="N22" s="3"/>
      <c r="O22" s="7" t="s">
        <v>46</v>
      </c>
      <c r="P22" s="7"/>
      <c r="Q22" s="7"/>
      <c r="R22" s="7"/>
      <c r="S22" s="7"/>
      <c r="T22" s="7"/>
      <c r="U22" s="7"/>
      <c r="V22" s="3"/>
      <c r="W22" s="7" t="s">
        <v>52</v>
      </c>
      <c r="X22" s="7"/>
      <c r="Y22" s="7"/>
      <c r="Z22" s="7"/>
      <c r="AA22" s="7"/>
      <c r="AB22" s="7"/>
      <c r="AC22" s="7"/>
      <c r="AD22" s="7"/>
      <c r="AE22" s="7"/>
      <c r="AF22" s="3"/>
      <c r="AG22" s="7"/>
      <c r="AH22" s="7"/>
      <c r="AI22" s="7"/>
      <c r="AJ22" s="7"/>
      <c r="AK22" s="7"/>
      <c r="AL22" s="7"/>
      <c r="AM22" s="7"/>
      <c r="AN22" s="7"/>
      <c r="AO22" s="3"/>
      <c r="AP22" s="7" t="s">
        <v>66</v>
      </c>
      <c r="AQ22" s="7"/>
      <c r="AR22" s="7"/>
      <c r="AS22" s="7"/>
      <c r="AT22" s="7"/>
      <c r="AU22" s="7"/>
      <c r="AV22" s="7"/>
      <c r="AW22" s="6"/>
    </row>
    <row r="23" spans="1:49" x14ac:dyDescent="0.45">
      <c r="A23" s="49"/>
      <c r="B23" s="50"/>
      <c r="C23" s="50"/>
      <c r="D23" s="50"/>
      <c r="E23" s="50"/>
      <c r="F23" s="50"/>
      <c r="G23" s="50"/>
      <c r="H23" s="50"/>
      <c r="I23" s="50"/>
      <c r="J23" s="50"/>
      <c r="K23" s="50"/>
      <c r="L23" s="51"/>
      <c r="M23" s="5"/>
      <c r="N23" s="3"/>
      <c r="O23" s="7" t="s">
        <v>47</v>
      </c>
      <c r="P23" s="7"/>
      <c r="Q23" s="7"/>
      <c r="R23" s="7"/>
      <c r="S23" s="7"/>
      <c r="T23" s="7"/>
      <c r="U23" s="7"/>
      <c r="V23" s="3"/>
      <c r="W23" s="7"/>
      <c r="X23" s="7"/>
      <c r="Y23" s="7"/>
      <c r="Z23" s="7"/>
      <c r="AA23" s="7"/>
      <c r="AB23" s="7"/>
      <c r="AC23" s="7"/>
      <c r="AD23" s="7"/>
      <c r="AE23" s="7"/>
      <c r="AF23" s="3"/>
      <c r="AG23" s="7"/>
      <c r="AH23" s="7"/>
      <c r="AI23" s="7"/>
      <c r="AJ23" s="7"/>
      <c r="AK23" s="7"/>
      <c r="AL23" s="7"/>
      <c r="AM23" s="7"/>
      <c r="AN23" s="7"/>
      <c r="AO23" s="3"/>
      <c r="AP23" s="7" t="s">
        <v>67</v>
      </c>
      <c r="AQ23" s="7"/>
      <c r="AR23" s="7"/>
      <c r="AS23" s="7"/>
      <c r="AT23" s="7"/>
      <c r="AU23" s="7"/>
      <c r="AV23" s="7"/>
      <c r="AW23" s="6"/>
    </row>
    <row r="24" spans="1:49" x14ac:dyDescent="0.45">
      <c r="A24" s="49"/>
      <c r="B24" s="50"/>
      <c r="C24" s="50"/>
      <c r="D24" s="50"/>
      <c r="E24" s="50"/>
      <c r="F24" s="50"/>
      <c r="G24" s="50"/>
      <c r="H24" s="50"/>
      <c r="I24" s="50"/>
      <c r="J24" s="50"/>
      <c r="K24" s="50"/>
      <c r="L24" s="51"/>
      <c r="M24" s="5"/>
      <c r="N24" s="3"/>
      <c r="O24" s="7"/>
      <c r="P24" s="7"/>
      <c r="Q24" s="7"/>
      <c r="R24" s="7"/>
      <c r="S24" s="7"/>
      <c r="T24" s="7"/>
      <c r="U24" s="7"/>
      <c r="V24" s="3"/>
      <c r="W24" s="7"/>
      <c r="X24" s="7"/>
      <c r="Y24" s="7"/>
      <c r="Z24" s="7"/>
      <c r="AA24" s="7"/>
      <c r="AB24" s="7"/>
      <c r="AC24" s="7"/>
      <c r="AD24" s="7"/>
      <c r="AE24" s="7"/>
      <c r="AF24" s="3"/>
      <c r="AG24" s="7"/>
      <c r="AH24" s="7"/>
      <c r="AI24" s="7"/>
      <c r="AJ24" s="7"/>
      <c r="AK24" s="7"/>
      <c r="AL24" s="7"/>
      <c r="AM24" s="7"/>
      <c r="AN24" s="7"/>
      <c r="AO24" s="3"/>
      <c r="AP24" s="7" t="s">
        <v>68</v>
      </c>
      <c r="AQ24" s="7"/>
      <c r="AR24" s="7"/>
      <c r="AS24" s="7"/>
      <c r="AT24" s="7"/>
      <c r="AU24" s="7"/>
      <c r="AV24" s="7"/>
      <c r="AW24" s="6"/>
    </row>
    <row r="25" spans="1:49" x14ac:dyDescent="0.45">
      <c r="A25" s="49" t="s">
        <v>30</v>
      </c>
      <c r="B25" s="50"/>
      <c r="C25" s="50"/>
      <c r="D25" s="50" t="s">
        <v>31</v>
      </c>
      <c r="E25" s="50"/>
      <c r="F25" s="50"/>
      <c r="G25" s="50" t="s">
        <v>24</v>
      </c>
      <c r="H25" s="50"/>
      <c r="I25" s="50"/>
      <c r="J25" s="50" t="s">
        <v>23</v>
      </c>
      <c r="K25" s="50"/>
      <c r="L25" s="51"/>
      <c r="M25" s="5"/>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6"/>
    </row>
    <row r="26" spans="1:49" x14ac:dyDescent="0.45">
      <c r="A26" s="49"/>
      <c r="B26" s="50"/>
      <c r="C26" s="50"/>
      <c r="D26" s="50"/>
      <c r="E26" s="50"/>
      <c r="F26" s="50"/>
      <c r="G26" s="50"/>
      <c r="H26" s="50"/>
      <c r="I26" s="50"/>
      <c r="J26" s="50"/>
      <c r="K26" s="50"/>
      <c r="L26" s="51"/>
      <c r="M26" s="5"/>
      <c r="N26" s="7" t="s">
        <v>69</v>
      </c>
      <c r="O26" s="7"/>
      <c r="P26" s="7"/>
      <c r="Q26" s="7"/>
      <c r="R26" s="7"/>
      <c r="S26" s="7"/>
      <c r="T26" s="7"/>
      <c r="U26" s="7"/>
      <c r="V26" s="7"/>
      <c r="W26" s="7"/>
      <c r="X26" s="77" t="s">
        <v>73</v>
      </c>
      <c r="Y26" s="78"/>
      <c r="Z26" s="78"/>
      <c r="AA26" s="78"/>
      <c r="AB26" s="78"/>
      <c r="AC26" s="78"/>
      <c r="AD26" s="78"/>
      <c r="AE26" s="78"/>
      <c r="AF26" s="78"/>
      <c r="AG26" s="78"/>
      <c r="AH26" s="78"/>
      <c r="AI26" s="78"/>
      <c r="AJ26" s="78"/>
      <c r="AK26" s="78"/>
      <c r="AL26" s="78"/>
      <c r="AM26" s="78"/>
      <c r="AN26" s="78"/>
      <c r="AO26" s="78"/>
      <c r="AP26" s="78"/>
      <c r="AQ26" s="78"/>
      <c r="AR26" s="78"/>
      <c r="AS26" s="78"/>
      <c r="AT26" s="78"/>
      <c r="AU26" s="78"/>
      <c r="AV26" s="79"/>
      <c r="AW26" s="6"/>
    </row>
    <row r="27" spans="1:49" x14ac:dyDescent="0.45">
      <c r="A27" s="49"/>
      <c r="B27" s="50"/>
      <c r="C27" s="50"/>
      <c r="D27" s="50"/>
      <c r="E27" s="50"/>
      <c r="F27" s="50"/>
      <c r="G27" s="50"/>
      <c r="H27" s="50"/>
      <c r="I27" s="50"/>
      <c r="J27" s="50"/>
      <c r="K27" s="50"/>
      <c r="L27" s="51"/>
      <c r="M27" s="5"/>
      <c r="N27" s="3"/>
      <c r="O27" s="7" t="s">
        <v>70</v>
      </c>
      <c r="P27" s="7"/>
      <c r="Q27" s="7"/>
      <c r="R27" s="7"/>
      <c r="S27" s="7"/>
      <c r="T27" s="7"/>
      <c r="U27" s="7"/>
      <c r="V27" s="7"/>
      <c r="W27" s="7"/>
      <c r="X27" s="68"/>
      <c r="Y27" s="69"/>
      <c r="Z27" s="69"/>
      <c r="AA27" s="69"/>
      <c r="AB27" s="69"/>
      <c r="AC27" s="69"/>
      <c r="AD27" s="69"/>
      <c r="AE27" s="69"/>
      <c r="AF27" s="69"/>
      <c r="AG27" s="69"/>
      <c r="AH27" s="69"/>
      <c r="AI27" s="69"/>
      <c r="AJ27" s="69"/>
      <c r="AK27" s="69"/>
      <c r="AL27" s="69"/>
      <c r="AM27" s="69"/>
      <c r="AN27" s="69"/>
      <c r="AO27" s="69"/>
      <c r="AP27" s="69"/>
      <c r="AQ27" s="69"/>
      <c r="AR27" s="69"/>
      <c r="AS27" s="69"/>
      <c r="AT27" s="69"/>
      <c r="AU27" s="69"/>
      <c r="AV27" s="70"/>
      <c r="AW27" s="6"/>
    </row>
    <row r="28" spans="1:49" x14ac:dyDescent="0.45">
      <c r="A28" s="49" t="s">
        <v>25</v>
      </c>
      <c r="B28" s="50"/>
      <c r="C28" s="50"/>
      <c r="D28" s="50" t="s">
        <v>26</v>
      </c>
      <c r="E28" s="50"/>
      <c r="F28" s="50"/>
      <c r="G28" s="50" t="s">
        <v>27</v>
      </c>
      <c r="H28" s="50"/>
      <c r="I28" s="50"/>
      <c r="J28" s="50" t="s">
        <v>28</v>
      </c>
      <c r="K28" s="50"/>
      <c r="L28" s="51"/>
      <c r="M28" s="5"/>
      <c r="N28" s="3"/>
      <c r="O28" s="7" t="s">
        <v>72</v>
      </c>
      <c r="P28" s="7"/>
      <c r="Q28" s="7"/>
      <c r="R28" s="7"/>
      <c r="S28" s="7"/>
      <c r="T28" s="7"/>
      <c r="U28" s="7"/>
      <c r="V28" s="7"/>
      <c r="W28" s="7"/>
      <c r="X28" s="68"/>
      <c r="Y28" s="69"/>
      <c r="Z28" s="69"/>
      <c r="AA28" s="69"/>
      <c r="AB28" s="69"/>
      <c r="AC28" s="69"/>
      <c r="AD28" s="69"/>
      <c r="AE28" s="69"/>
      <c r="AF28" s="69"/>
      <c r="AG28" s="69"/>
      <c r="AH28" s="69"/>
      <c r="AI28" s="69"/>
      <c r="AJ28" s="69"/>
      <c r="AK28" s="69"/>
      <c r="AL28" s="69"/>
      <c r="AM28" s="69"/>
      <c r="AN28" s="69"/>
      <c r="AO28" s="69"/>
      <c r="AP28" s="69"/>
      <c r="AQ28" s="69"/>
      <c r="AR28" s="69"/>
      <c r="AS28" s="69"/>
      <c r="AT28" s="69"/>
      <c r="AU28" s="69"/>
      <c r="AV28" s="70"/>
      <c r="AW28" s="6"/>
    </row>
    <row r="29" spans="1:49" x14ac:dyDescent="0.45">
      <c r="A29" s="49"/>
      <c r="B29" s="50"/>
      <c r="C29" s="50"/>
      <c r="D29" s="50"/>
      <c r="E29" s="50"/>
      <c r="F29" s="50"/>
      <c r="G29" s="50"/>
      <c r="H29" s="50"/>
      <c r="I29" s="50"/>
      <c r="J29" s="50"/>
      <c r="K29" s="50"/>
      <c r="L29" s="51"/>
      <c r="M29" s="5"/>
      <c r="N29" s="3"/>
      <c r="O29" s="7" t="s">
        <v>71</v>
      </c>
      <c r="P29" s="7"/>
      <c r="Q29" s="7"/>
      <c r="R29" s="7"/>
      <c r="S29" s="7"/>
      <c r="T29" s="7"/>
      <c r="U29" s="7"/>
      <c r="V29" s="7"/>
      <c r="W29" s="7"/>
      <c r="X29" s="68"/>
      <c r="Y29" s="69"/>
      <c r="Z29" s="69"/>
      <c r="AA29" s="69"/>
      <c r="AB29" s="69"/>
      <c r="AC29" s="69"/>
      <c r="AD29" s="69"/>
      <c r="AE29" s="69"/>
      <c r="AF29" s="69"/>
      <c r="AG29" s="69"/>
      <c r="AH29" s="69"/>
      <c r="AI29" s="69"/>
      <c r="AJ29" s="69"/>
      <c r="AK29" s="69"/>
      <c r="AL29" s="69"/>
      <c r="AM29" s="69"/>
      <c r="AN29" s="69"/>
      <c r="AO29" s="69"/>
      <c r="AP29" s="69"/>
      <c r="AQ29" s="69"/>
      <c r="AR29" s="69"/>
      <c r="AS29" s="69"/>
      <c r="AT29" s="69"/>
      <c r="AU29" s="69"/>
      <c r="AV29" s="70"/>
      <c r="AW29" s="6"/>
    </row>
    <row r="30" spans="1:49" x14ac:dyDescent="0.45">
      <c r="A30" s="49"/>
      <c r="B30" s="50"/>
      <c r="C30" s="50"/>
      <c r="D30" s="50"/>
      <c r="E30" s="50"/>
      <c r="F30" s="50"/>
      <c r="G30" s="50"/>
      <c r="H30" s="50"/>
      <c r="I30" s="50"/>
      <c r="J30" s="50"/>
      <c r="K30" s="50"/>
      <c r="L30" s="51"/>
      <c r="M30" s="5"/>
      <c r="N30" s="3"/>
      <c r="O30" s="7"/>
      <c r="P30" s="7"/>
      <c r="Q30" s="7"/>
      <c r="R30" s="7"/>
      <c r="S30" s="7"/>
      <c r="T30" s="7"/>
      <c r="U30" s="7"/>
      <c r="V30" s="7"/>
      <c r="W30" s="7"/>
      <c r="X30" s="71"/>
      <c r="Y30" s="72"/>
      <c r="Z30" s="72"/>
      <c r="AA30" s="72"/>
      <c r="AB30" s="72"/>
      <c r="AC30" s="72"/>
      <c r="AD30" s="72"/>
      <c r="AE30" s="72"/>
      <c r="AF30" s="72"/>
      <c r="AG30" s="72"/>
      <c r="AH30" s="72"/>
      <c r="AI30" s="72"/>
      <c r="AJ30" s="72"/>
      <c r="AK30" s="72"/>
      <c r="AL30" s="72"/>
      <c r="AM30" s="72"/>
      <c r="AN30" s="72"/>
      <c r="AO30" s="72"/>
      <c r="AP30" s="72"/>
      <c r="AQ30" s="72"/>
      <c r="AR30" s="72"/>
      <c r="AS30" s="72"/>
      <c r="AT30" s="72"/>
      <c r="AU30" s="72"/>
      <c r="AV30" s="73"/>
      <c r="AW30" s="6"/>
    </row>
    <row r="31" spans="1:49" x14ac:dyDescent="0.45">
      <c r="A31" s="49" t="s">
        <v>32</v>
      </c>
      <c r="B31" s="50"/>
      <c r="C31" s="50"/>
      <c r="D31" s="50" t="s">
        <v>33</v>
      </c>
      <c r="E31" s="50"/>
      <c r="F31" s="50"/>
      <c r="G31" s="50" t="s">
        <v>34</v>
      </c>
      <c r="H31" s="50"/>
      <c r="I31" s="50"/>
      <c r="J31" s="50" t="s">
        <v>35</v>
      </c>
      <c r="K31" s="50"/>
      <c r="L31" s="51"/>
      <c r="M31" s="5"/>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6"/>
    </row>
    <row r="32" spans="1:49" x14ac:dyDescent="0.45">
      <c r="A32" s="49"/>
      <c r="B32" s="50"/>
      <c r="C32" s="50"/>
      <c r="D32" s="50"/>
      <c r="E32" s="50"/>
      <c r="F32" s="50"/>
      <c r="G32" s="50"/>
      <c r="H32" s="50"/>
      <c r="I32" s="50"/>
      <c r="J32" s="50"/>
      <c r="K32" s="50"/>
      <c r="L32" s="51"/>
      <c r="M32" s="5"/>
      <c r="N32" s="7" t="s">
        <v>74</v>
      </c>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6"/>
    </row>
    <row r="33" spans="1:49" x14ac:dyDescent="0.45">
      <c r="A33" s="49"/>
      <c r="B33" s="50"/>
      <c r="C33" s="50"/>
      <c r="D33" s="50"/>
      <c r="E33" s="50"/>
      <c r="F33" s="50"/>
      <c r="G33" s="50"/>
      <c r="H33" s="50"/>
      <c r="I33" s="50"/>
      <c r="J33" s="50"/>
      <c r="K33" s="50"/>
      <c r="L33" s="51"/>
      <c r="M33" s="5"/>
      <c r="N33" s="60"/>
      <c r="O33" s="61"/>
      <c r="P33" s="61"/>
      <c r="Q33" s="60"/>
      <c r="R33" s="61"/>
      <c r="S33" s="66"/>
      <c r="T33" s="60"/>
      <c r="U33" s="61"/>
      <c r="V33" s="66"/>
      <c r="W33" s="60"/>
      <c r="X33" s="61"/>
      <c r="Y33" s="66"/>
      <c r="Z33" s="60"/>
      <c r="AA33" s="61"/>
      <c r="AB33" s="66"/>
      <c r="AC33" s="60"/>
      <c r="AD33" s="61"/>
      <c r="AE33" s="66"/>
      <c r="AF33" s="60"/>
      <c r="AG33" s="61"/>
      <c r="AH33" s="66"/>
      <c r="AI33" s="60"/>
      <c r="AJ33" s="61"/>
      <c r="AK33" s="66"/>
      <c r="AL33" s="60"/>
      <c r="AM33" s="61"/>
      <c r="AN33" s="66"/>
      <c r="AO33" s="60"/>
      <c r="AP33" s="61"/>
      <c r="AQ33" s="66"/>
      <c r="AR33" s="60"/>
      <c r="AS33" s="61"/>
      <c r="AT33" s="66"/>
      <c r="AU33" s="60"/>
      <c r="AV33" s="61"/>
      <c r="AW33" s="62"/>
    </row>
    <row r="34" spans="1:49" x14ac:dyDescent="0.45">
      <c r="A34" s="49" t="s">
        <v>36</v>
      </c>
      <c r="B34" s="50"/>
      <c r="C34" s="50"/>
      <c r="D34" s="50" t="s">
        <v>37</v>
      </c>
      <c r="E34" s="50"/>
      <c r="F34" s="50"/>
      <c r="G34" s="54" t="s">
        <v>38</v>
      </c>
      <c r="H34" s="54"/>
      <c r="I34" s="54"/>
      <c r="J34" s="54"/>
      <c r="K34" s="54"/>
      <c r="L34" s="55"/>
      <c r="M34" s="5"/>
      <c r="N34" s="63"/>
      <c r="O34" s="64"/>
      <c r="P34" s="64"/>
      <c r="Q34" s="63"/>
      <c r="R34" s="64"/>
      <c r="S34" s="67"/>
      <c r="T34" s="63"/>
      <c r="U34" s="64"/>
      <c r="V34" s="67"/>
      <c r="W34" s="63"/>
      <c r="X34" s="64"/>
      <c r="Y34" s="67"/>
      <c r="Z34" s="63"/>
      <c r="AA34" s="64"/>
      <c r="AB34" s="67"/>
      <c r="AC34" s="63"/>
      <c r="AD34" s="64"/>
      <c r="AE34" s="67"/>
      <c r="AF34" s="63"/>
      <c r="AG34" s="64"/>
      <c r="AH34" s="67"/>
      <c r="AI34" s="63"/>
      <c r="AJ34" s="64"/>
      <c r="AK34" s="67"/>
      <c r="AL34" s="63"/>
      <c r="AM34" s="64"/>
      <c r="AN34" s="67"/>
      <c r="AO34" s="63"/>
      <c r="AP34" s="64"/>
      <c r="AQ34" s="67"/>
      <c r="AR34" s="63"/>
      <c r="AS34" s="64"/>
      <c r="AT34" s="67"/>
      <c r="AU34" s="63"/>
      <c r="AV34" s="64"/>
      <c r="AW34" s="65"/>
    </row>
    <row r="35" spans="1:49" x14ac:dyDescent="0.45">
      <c r="A35" s="49"/>
      <c r="B35" s="50"/>
      <c r="C35" s="50"/>
      <c r="D35" s="50"/>
      <c r="E35" s="50"/>
      <c r="F35" s="50"/>
      <c r="G35" s="56"/>
      <c r="H35" s="56"/>
      <c r="I35" s="56"/>
      <c r="J35" s="56"/>
      <c r="K35" s="56"/>
      <c r="L35" s="57"/>
      <c r="M35" s="5"/>
      <c r="N35" s="63"/>
      <c r="O35" s="64"/>
      <c r="P35" s="64"/>
      <c r="Q35" s="63"/>
      <c r="R35" s="64"/>
      <c r="S35" s="67"/>
      <c r="T35" s="63"/>
      <c r="U35" s="64"/>
      <c r="V35" s="67"/>
      <c r="W35" s="63"/>
      <c r="X35" s="64"/>
      <c r="Y35" s="67"/>
      <c r="Z35" s="63"/>
      <c r="AA35" s="64"/>
      <c r="AB35" s="67"/>
      <c r="AC35" s="63"/>
      <c r="AD35" s="64"/>
      <c r="AE35" s="67"/>
      <c r="AF35" s="63"/>
      <c r="AG35" s="64"/>
      <c r="AH35" s="67"/>
      <c r="AI35" s="63"/>
      <c r="AJ35" s="64"/>
      <c r="AK35" s="67"/>
      <c r="AL35" s="63"/>
      <c r="AM35" s="64"/>
      <c r="AN35" s="67"/>
      <c r="AO35" s="63"/>
      <c r="AP35" s="64"/>
      <c r="AQ35" s="67"/>
      <c r="AR35" s="63"/>
      <c r="AS35" s="64"/>
      <c r="AT35" s="67"/>
      <c r="AU35" s="63"/>
      <c r="AV35" s="64"/>
      <c r="AW35" s="65"/>
    </row>
    <row r="36" spans="1:49" ht="14.65" thickBot="1" x14ac:dyDescent="0.5">
      <c r="A36" s="52"/>
      <c r="B36" s="53"/>
      <c r="C36" s="53"/>
      <c r="D36" s="53"/>
      <c r="E36" s="53"/>
      <c r="F36" s="53"/>
      <c r="G36" s="58"/>
      <c r="H36" s="58"/>
      <c r="I36" s="58"/>
      <c r="J36" s="58"/>
      <c r="K36" s="58"/>
      <c r="L36" s="59"/>
      <c r="M36" s="8"/>
      <c r="N36" s="9"/>
      <c r="O36" s="10"/>
      <c r="P36" s="11"/>
      <c r="Q36" s="9"/>
      <c r="R36" s="10"/>
      <c r="S36" s="12"/>
      <c r="T36" s="9"/>
      <c r="U36" s="10"/>
      <c r="V36" s="12"/>
      <c r="W36" s="9"/>
      <c r="X36" s="10"/>
      <c r="Y36" s="12"/>
      <c r="Z36" s="9"/>
      <c r="AA36" s="10"/>
      <c r="AB36" s="12"/>
      <c r="AC36" s="9"/>
      <c r="AD36" s="10"/>
      <c r="AE36" s="12"/>
      <c r="AF36" s="9"/>
      <c r="AG36" s="10"/>
      <c r="AH36" s="12"/>
      <c r="AI36" s="9"/>
      <c r="AJ36" s="10"/>
      <c r="AK36" s="12"/>
      <c r="AL36" s="9"/>
      <c r="AM36" s="10"/>
      <c r="AN36" s="12"/>
      <c r="AO36" s="9"/>
      <c r="AP36" s="10"/>
      <c r="AQ36" s="12"/>
      <c r="AR36" s="9"/>
      <c r="AS36" s="10"/>
      <c r="AT36" s="12"/>
      <c r="AU36" s="9"/>
      <c r="AV36" s="10"/>
      <c r="AW36" s="13"/>
    </row>
  </sheetData>
  <mergeCells count="79">
    <mergeCell ref="AY11:BI11"/>
    <mergeCell ref="G12:BI12"/>
    <mergeCell ref="G11:X11"/>
    <mergeCell ref="Y11:AD11"/>
    <mergeCell ref="AE11:AR11"/>
    <mergeCell ref="AT7:BI7"/>
    <mergeCell ref="AZ6:BB6"/>
    <mergeCell ref="AQ7:AS7"/>
    <mergeCell ref="AQ6:AS6"/>
    <mergeCell ref="AT6:AY6"/>
    <mergeCell ref="X27:AV27"/>
    <mergeCell ref="X28:AV28"/>
    <mergeCell ref="X29:AV29"/>
    <mergeCell ref="X30:AV30"/>
    <mergeCell ref="BC6:BI6"/>
    <mergeCell ref="AY9:BI9"/>
    <mergeCell ref="AY10:BI10"/>
    <mergeCell ref="AE10:AR10"/>
    <mergeCell ref="AE9:AR9"/>
    <mergeCell ref="X26:AV26"/>
    <mergeCell ref="A6:AJ7"/>
    <mergeCell ref="A16:C18"/>
    <mergeCell ref="D16:F18"/>
    <mergeCell ref="G16:I18"/>
    <mergeCell ref="J16:L18"/>
    <mergeCell ref="A25:C27"/>
    <mergeCell ref="AU33:AW35"/>
    <mergeCell ref="N33:P35"/>
    <mergeCell ref="Q33:S35"/>
    <mergeCell ref="T33:V35"/>
    <mergeCell ref="W33:Y35"/>
    <mergeCell ref="Z33:AB35"/>
    <mergeCell ref="AC33:AE35"/>
    <mergeCell ref="AF33:AH35"/>
    <mergeCell ref="AI33:AK35"/>
    <mergeCell ref="AL33:AN35"/>
    <mergeCell ref="AO33:AQ35"/>
    <mergeCell ref="AR33:AT35"/>
    <mergeCell ref="A31:C33"/>
    <mergeCell ref="D31:F33"/>
    <mergeCell ref="G31:I33"/>
    <mergeCell ref="J31:L33"/>
    <mergeCell ref="A34:C36"/>
    <mergeCell ref="D34:F36"/>
    <mergeCell ref="G34:L34"/>
    <mergeCell ref="G35:L35"/>
    <mergeCell ref="G36:L36"/>
    <mergeCell ref="D25:F27"/>
    <mergeCell ref="G25:I27"/>
    <mergeCell ref="J25:L27"/>
    <mergeCell ref="A28:C30"/>
    <mergeCell ref="D28:F30"/>
    <mergeCell ref="G28:I30"/>
    <mergeCell ref="J28:L30"/>
    <mergeCell ref="A19:C21"/>
    <mergeCell ref="D19:F21"/>
    <mergeCell ref="G19:I21"/>
    <mergeCell ref="J19:L21"/>
    <mergeCell ref="A22:C24"/>
    <mergeCell ref="D22:F24"/>
    <mergeCell ref="G22:I24"/>
    <mergeCell ref="J22:L24"/>
    <mergeCell ref="AS9:AX9"/>
    <mergeCell ref="AS10:AX10"/>
    <mergeCell ref="A14:L15"/>
    <mergeCell ref="A9:F9"/>
    <mergeCell ref="A10:F10"/>
    <mergeCell ref="G10:X10"/>
    <mergeCell ref="G9:X9"/>
    <mergeCell ref="A12:F12"/>
    <mergeCell ref="Y9:AD9"/>
    <mergeCell ref="Y10:AD10"/>
    <mergeCell ref="A11:F11"/>
    <mergeCell ref="AS11:AX11"/>
    <mergeCell ref="N16:U16"/>
    <mergeCell ref="V16:AE16"/>
    <mergeCell ref="AF16:AN16"/>
    <mergeCell ref="AO16:AV16"/>
    <mergeCell ref="M14:AW15"/>
  </mergeCells>
  <pageMargins left="0.70866141732283472" right="0.70866141732283472" top="0.74803149606299213" bottom="0.74803149606299213" header="0.31496062992125984" footer="0.31496062992125984"/>
  <pageSetup paperSize="9" scale="79" orientation="landscape" horizontalDpi="1200" verticalDpi="1200" r:id="rId1"/>
  <headerFooter>
    <oddFooter>&amp;LHS-MOR-IOA-FOR-021   v3.0&amp;CJanuary 2020&amp;R&amp;A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0</xdr:col>
                    <xdr:colOff>9525</xdr:colOff>
                    <xdr:row>14</xdr:row>
                    <xdr:rowOff>147638</xdr:rowOff>
                  </from>
                  <to>
                    <xdr:col>1</xdr:col>
                    <xdr:colOff>9525</xdr:colOff>
                    <xdr:row>16</xdr:row>
                    <xdr:rowOff>23813</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2</xdr:col>
                    <xdr:colOff>176213</xdr:colOff>
                    <xdr:row>14</xdr:row>
                    <xdr:rowOff>157163</xdr:rowOff>
                  </from>
                  <to>
                    <xdr:col>3</xdr:col>
                    <xdr:colOff>176213</xdr:colOff>
                    <xdr:row>16</xdr:row>
                    <xdr:rowOff>33338</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5</xdr:col>
                    <xdr:colOff>171450</xdr:colOff>
                    <xdr:row>14</xdr:row>
                    <xdr:rowOff>157163</xdr:rowOff>
                  </from>
                  <to>
                    <xdr:col>6</xdr:col>
                    <xdr:colOff>171450</xdr:colOff>
                    <xdr:row>16</xdr:row>
                    <xdr:rowOff>33338</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8</xdr:col>
                    <xdr:colOff>176213</xdr:colOff>
                    <xdr:row>14</xdr:row>
                    <xdr:rowOff>147638</xdr:rowOff>
                  </from>
                  <to>
                    <xdr:col>9</xdr:col>
                    <xdr:colOff>176213</xdr:colOff>
                    <xdr:row>16</xdr:row>
                    <xdr:rowOff>23813</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0</xdr:col>
                    <xdr:colOff>0</xdr:colOff>
                    <xdr:row>17</xdr:row>
                    <xdr:rowOff>147638</xdr:rowOff>
                  </from>
                  <to>
                    <xdr:col>0</xdr:col>
                    <xdr:colOff>185738</xdr:colOff>
                    <xdr:row>19</xdr:row>
                    <xdr:rowOff>23813</xdr:rowOff>
                  </to>
                </anchor>
              </controlPr>
            </control>
          </mc:Choice>
        </mc:AlternateContent>
        <mc:AlternateContent xmlns:mc="http://schemas.openxmlformats.org/markup-compatibility/2006">
          <mc:Choice Requires="x14">
            <control shapeId="1031" r:id="rId9" name="Check Box 7">
              <controlPr defaultSize="0" autoFill="0" autoLine="0" autoPict="0">
                <anchor moveWithCells="1">
                  <from>
                    <xdr:col>2</xdr:col>
                    <xdr:colOff>176213</xdr:colOff>
                    <xdr:row>17</xdr:row>
                    <xdr:rowOff>142875</xdr:rowOff>
                  </from>
                  <to>
                    <xdr:col>3</xdr:col>
                    <xdr:colOff>176213</xdr:colOff>
                    <xdr:row>19</xdr:row>
                    <xdr:rowOff>19050</xdr:rowOff>
                  </to>
                </anchor>
              </controlPr>
            </control>
          </mc:Choice>
        </mc:AlternateContent>
        <mc:AlternateContent xmlns:mc="http://schemas.openxmlformats.org/markup-compatibility/2006">
          <mc:Choice Requires="x14">
            <control shapeId="1032" r:id="rId10" name="Check Box 8">
              <controlPr defaultSize="0" autoFill="0" autoLine="0" autoPict="0">
                <anchor moveWithCells="1">
                  <from>
                    <xdr:col>5</xdr:col>
                    <xdr:colOff>176213</xdr:colOff>
                    <xdr:row>17</xdr:row>
                    <xdr:rowOff>142875</xdr:rowOff>
                  </from>
                  <to>
                    <xdr:col>6</xdr:col>
                    <xdr:colOff>176213</xdr:colOff>
                    <xdr:row>19</xdr:row>
                    <xdr:rowOff>19050</xdr:rowOff>
                  </to>
                </anchor>
              </controlPr>
            </control>
          </mc:Choice>
        </mc:AlternateContent>
        <mc:AlternateContent xmlns:mc="http://schemas.openxmlformats.org/markup-compatibility/2006">
          <mc:Choice Requires="x14">
            <control shapeId="1033" r:id="rId11" name="Check Box 9">
              <controlPr defaultSize="0" autoFill="0" autoLine="0" autoPict="0">
                <anchor moveWithCells="1">
                  <from>
                    <xdr:col>8</xdr:col>
                    <xdr:colOff>171450</xdr:colOff>
                    <xdr:row>17</xdr:row>
                    <xdr:rowOff>142875</xdr:rowOff>
                  </from>
                  <to>
                    <xdr:col>9</xdr:col>
                    <xdr:colOff>171450</xdr:colOff>
                    <xdr:row>19</xdr:row>
                    <xdr:rowOff>19050</xdr:rowOff>
                  </to>
                </anchor>
              </controlPr>
            </control>
          </mc:Choice>
        </mc:AlternateContent>
        <mc:AlternateContent xmlns:mc="http://schemas.openxmlformats.org/markup-compatibility/2006">
          <mc:Choice Requires="x14">
            <control shapeId="1034" r:id="rId12" name="Check Box 10">
              <controlPr defaultSize="0" autoFill="0" autoLine="0" autoPict="0">
                <anchor moveWithCells="1">
                  <from>
                    <xdr:col>0</xdr:col>
                    <xdr:colOff>0</xdr:colOff>
                    <xdr:row>20</xdr:row>
                    <xdr:rowOff>138113</xdr:rowOff>
                  </from>
                  <to>
                    <xdr:col>0</xdr:col>
                    <xdr:colOff>185738</xdr:colOff>
                    <xdr:row>22</xdr:row>
                    <xdr:rowOff>14288</xdr:rowOff>
                  </to>
                </anchor>
              </controlPr>
            </control>
          </mc:Choice>
        </mc:AlternateContent>
        <mc:AlternateContent xmlns:mc="http://schemas.openxmlformats.org/markup-compatibility/2006">
          <mc:Choice Requires="x14">
            <control shapeId="1035" r:id="rId13" name="Check Box 11">
              <controlPr defaultSize="0" autoFill="0" autoLine="0" autoPict="0">
                <anchor moveWithCells="1">
                  <from>
                    <xdr:col>2</xdr:col>
                    <xdr:colOff>166688</xdr:colOff>
                    <xdr:row>20</xdr:row>
                    <xdr:rowOff>152400</xdr:rowOff>
                  </from>
                  <to>
                    <xdr:col>3</xdr:col>
                    <xdr:colOff>166688</xdr:colOff>
                    <xdr:row>22</xdr:row>
                    <xdr:rowOff>28575</xdr:rowOff>
                  </to>
                </anchor>
              </controlPr>
            </control>
          </mc:Choice>
        </mc:AlternateContent>
        <mc:AlternateContent xmlns:mc="http://schemas.openxmlformats.org/markup-compatibility/2006">
          <mc:Choice Requires="x14">
            <control shapeId="1036" r:id="rId14" name="Check Box 12">
              <controlPr defaultSize="0" autoFill="0" autoLine="0" autoPict="0">
                <anchor moveWithCells="1">
                  <from>
                    <xdr:col>5</xdr:col>
                    <xdr:colOff>161925</xdr:colOff>
                    <xdr:row>20</xdr:row>
                    <xdr:rowOff>138113</xdr:rowOff>
                  </from>
                  <to>
                    <xdr:col>6</xdr:col>
                    <xdr:colOff>161925</xdr:colOff>
                    <xdr:row>22</xdr:row>
                    <xdr:rowOff>14288</xdr:rowOff>
                  </to>
                </anchor>
              </controlPr>
            </control>
          </mc:Choice>
        </mc:AlternateContent>
        <mc:AlternateContent xmlns:mc="http://schemas.openxmlformats.org/markup-compatibility/2006">
          <mc:Choice Requires="x14">
            <control shapeId="1037" r:id="rId15" name="Check Box 13">
              <controlPr defaultSize="0" autoFill="0" autoLine="0" autoPict="0">
                <anchor moveWithCells="1">
                  <from>
                    <xdr:col>8</xdr:col>
                    <xdr:colOff>166688</xdr:colOff>
                    <xdr:row>20</xdr:row>
                    <xdr:rowOff>147638</xdr:rowOff>
                  </from>
                  <to>
                    <xdr:col>9</xdr:col>
                    <xdr:colOff>166688</xdr:colOff>
                    <xdr:row>22</xdr:row>
                    <xdr:rowOff>23813</xdr:rowOff>
                  </to>
                </anchor>
              </controlPr>
            </control>
          </mc:Choice>
        </mc:AlternateContent>
        <mc:AlternateContent xmlns:mc="http://schemas.openxmlformats.org/markup-compatibility/2006">
          <mc:Choice Requires="x14">
            <control shapeId="1038" r:id="rId16" name="Check Box 14">
              <controlPr defaultSize="0" autoFill="0" autoLine="0" autoPict="0">
                <anchor moveWithCells="1">
                  <from>
                    <xdr:col>0</xdr:col>
                    <xdr:colOff>0</xdr:colOff>
                    <xdr:row>23</xdr:row>
                    <xdr:rowOff>147638</xdr:rowOff>
                  </from>
                  <to>
                    <xdr:col>0</xdr:col>
                    <xdr:colOff>185738</xdr:colOff>
                    <xdr:row>25</xdr:row>
                    <xdr:rowOff>23813</xdr:rowOff>
                  </to>
                </anchor>
              </controlPr>
            </control>
          </mc:Choice>
        </mc:AlternateContent>
        <mc:AlternateContent xmlns:mc="http://schemas.openxmlformats.org/markup-compatibility/2006">
          <mc:Choice Requires="x14">
            <control shapeId="1039" r:id="rId17" name="Check Box 15">
              <controlPr defaultSize="0" autoFill="0" autoLine="0" autoPict="0">
                <anchor moveWithCells="1">
                  <from>
                    <xdr:col>0</xdr:col>
                    <xdr:colOff>0</xdr:colOff>
                    <xdr:row>26</xdr:row>
                    <xdr:rowOff>147638</xdr:rowOff>
                  </from>
                  <to>
                    <xdr:col>1</xdr:col>
                    <xdr:colOff>0</xdr:colOff>
                    <xdr:row>28</xdr:row>
                    <xdr:rowOff>23813</xdr:rowOff>
                  </to>
                </anchor>
              </controlPr>
            </control>
          </mc:Choice>
        </mc:AlternateContent>
        <mc:AlternateContent xmlns:mc="http://schemas.openxmlformats.org/markup-compatibility/2006">
          <mc:Choice Requires="x14">
            <control shapeId="1040" r:id="rId18" name="Check Box 16">
              <controlPr defaultSize="0" autoFill="0" autoLine="0" autoPict="0">
                <anchor moveWithCells="1">
                  <from>
                    <xdr:col>0</xdr:col>
                    <xdr:colOff>0</xdr:colOff>
                    <xdr:row>29</xdr:row>
                    <xdr:rowOff>157163</xdr:rowOff>
                  </from>
                  <to>
                    <xdr:col>0</xdr:col>
                    <xdr:colOff>185738</xdr:colOff>
                    <xdr:row>31</xdr:row>
                    <xdr:rowOff>33338</xdr:rowOff>
                  </to>
                </anchor>
              </controlPr>
            </control>
          </mc:Choice>
        </mc:AlternateContent>
        <mc:AlternateContent xmlns:mc="http://schemas.openxmlformats.org/markup-compatibility/2006">
          <mc:Choice Requires="x14">
            <control shapeId="1041" r:id="rId19" name="Check Box 17">
              <controlPr defaultSize="0" autoFill="0" autoLine="0" autoPict="0">
                <anchor moveWithCells="1">
                  <from>
                    <xdr:col>2</xdr:col>
                    <xdr:colOff>176213</xdr:colOff>
                    <xdr:row>23</xdr:row>
                    <xdr:rowOff>147638</xdr:rowOff>
                  </from>
                  <to>
                    <xdr:col>3</xdr:col>
                    <xdr:colOff>176213</xdr:colOff>
                    <xdr:row>25</xdr:row>
                    <xdr:rowOff>23813</xdr:rowOff>
                  </to>
                </anchor>
              </controlPr>
            </control>
          </mc:Choice>
        </mc:AlternateContent>
        <mc:AlternateContent xmlns:mc="http://schemas.openxmlformats.org/markup-compatibility/2006">
          <mc:Choice Requires="x14">
            <control shapeId="1042" r:id="rId20" name="Check Box 18">
              <controlPr defaultSize="0" autoFill="0" autoLine="0" autoPict="0">
                <anchor moveWithCells="1">
                  <from>
                    <xdr:col>5</xdr:col>
                    <xdr:colOff>166688</xdr:colOff>
                    <xdr:row>23</xdr:row>
                    <xdr:rowOff>142875</xdr:rowOff>
                  </from>
                  <to>
                    <xdr:col>6</xdr:col>
                    <xdr:colOff>166688</xdr:colOff>
                    <xdr:row>25</xdr:row>
                    <xdr:rowOff>19050</xdr:rowOff>
                  </to>
                </anchor>
              </controlPr>
            </control>
          </mc:Choice>
        </mc:AlternateContent>
        <mc:AlternateContent xmlns:mc="http://schemas.openxmlformats.org/markup-compatibility/2006">
          <mc:Choice Requires="x14">
            <control shapeId="1043" r:id="rId21" name="Check Box 19">
              <controlPr defaultSize="0" autoFill="0" autoLine="0" autoPict="0">
                <anchor moveWithCells="1">
                  <from>
                    <xdr:col>8</xdr:col>
                    <xdr:colOff>171450</xdr:colOff>
                    <xdr:row>23</xdr:row>
                    <xdr:rowOff>142875</xdr:rowOff>
                  </from>
                  <to>
                    <xdr:col>9</xdr:col>
                    <xdr:colOff>171450</xdr:colOff>
                    <xdr:row>25</xdr:row>
                    <xdr:rowOff>19050</xdr:rowOff>
                  </to>
                </anchor>
              </controlPr>
            </control>
          </mc:Choice>
        </mc:AlternateContent>
        <mc:AlternateContent xmlns:mc="http://schemas.openxmlformats.org/markup-compatibility/2006">
          <mc:Choice Requires="x14">
            <control shapeId="1044" r:id="rId22" name="Check Box 20">
              <controlPr defaultSize="0" autoFill="0" autoLine="0" autoPict="0">
                <anchor moveWithCells="1">
                  <from>
                    <xdr:col>2</xdr:col>
                    <xdr:colOff>171450</xdr:colOff>
                    <xdr:row>26</xdr:row>
                    <xdr:rowOff>161925</xdr:rowOff>
                  </from>
                  <to>
                    <xdr:col>3</xdr:col>
                    <xdr:colOff>171450</xdr:colOff>
                    <xdr:row>28</xdr:row>
                    <xdr:rowOff>38100</xdr:rowOff>
                  </to>
                </anchor>
              </controlPr>
            </control>
          </mc:Choice>
        </mc:AlternateContent>
        <mc:AlternateContent xmlns:mc="http://schemas.openxmlformats.org/markup-compatibility/2006">
          <mc:Choice Requires="x14">
            <control shapeId="1045" r:id="rId23" name="Check Box 21">
              <controlPr defaultSize="0" autoFill="0" autoLine="0" autoPict="0">
                <anchor moveWithCells="1">
                  <from>
                    <xdr:col>5</xdr:col>
                    <xdr:colOff>176213</xdr:colOff>
                    <xdr:row>26</xdr:row>
                    <xdr:rowOff>161925</xdr:rowOff>
                  </from>
                  <to>
                    <xdr:col>6</xdr:col>
                    <xdr:colOff>176213</xdr:colOff>
                    <xdr:row>28</xdr:row>
                    <xdr:rowOff>38100</xdr:rowOff>
                  </to>
                </anchor>
              </controlPr>
            </control>
          </mc:Choice>
        </mc:AlternateContent>
        <mc:AlternateContent xmlns:mc="http://schemas.openxmlformats.org/markup-compatibility/2006">
          <mc:Choice Requires="x14">
            <control shapeId="1046" r:id="rId24" name="Check Box 22">
              <controlPr defaultSize="0" autoFill="0" autoLine="0" autoPict="0">
                <anchor moveWithCells="1">
                  <from>
                    <xdr:col>8</xdr:col>
                    <xdr:colOff>171450</xdr:colOff>
                    <xdr:row>26</xdr:row>
                    <xdr:rowOff>142875</xdr:rowOff>
                  </from>
                  <to>
                    <xdr:col>9</xdr:col>
                    <xdr:colOff>171450</xdr:colOff>
                    <xdr:row>28</xdr:row>
                    <xdr:rowOff>19050</xdr:rowOff>
                  </to>
                </anchor>
              </controlPr>
            </control>
          </mc:Choice>
        </mc:AlternateContent>
        <mc:AlternateContent xmlns:mc="http://schemas.openxmlformats.org/markup-compatibility/2006">
          <mc:Choice Requires="x14">
            <control shapeId="1047" r:id="rId25" name="Check Box 23">
              <controlPr defaultSize="0" autoFill="0" autoLine="0" autoPict="0">
                <anchor moveWithCells="1">
                  <from>
                    <xdr:col>0</xdr:col>
                    <xdr:colOff>0</xdr:colOff>
                    <xdr:row>32</xdr:row>
                    <xdr:rowOff>142875</xdr:rowOff>
                  </from>
                  <to>
                    <xdr:col>1</xdr:col>
                    <xdr:colOff>0</xdr:colOff>
                    <xdr:row>34</xdr:row>
                    <xdr:rowOff>19050</xdr:rowOff>
                  </to>
                </anchor>
              </controlPr>
            </control>
          </mc:Choice>
        </mc:AlternateContent>
        <mc:AlternateContent xmlns:mc="http://schemas.openxmlformats.org/markup-compatibility/2006">
          <mc:Choice Requires="x14">
            <control shapeId="1048" r:id="rId26" name="Check Box 24">
              <controlPr defaultSize="0" autoFill="0" autoLine="0" autoPict="0">
                <anchor moveWithCells="1">
                  <from>
                    <xdr:col>2</xdr:col>
                    <xdr:colOff>180975</xdr:colOff>
                    <xdr:row>29</xdr:row>
                    <xdr:rowOff>157163</xdr:rowOff>
                  </from>
                  <to>
                    <xdr:col>3</xdr:col>
                    <xdr:colOff>180975</xdr:colOff>
                    <xdr:row>31</xdr:row>
                    <xdr:rowOff>33338</xdr:rowOff>
                  </to>
                </anchor>
              </controlPr>
            </control>
          </mc:Choice>
        </mc:AlternateContent>
        <mc:AlternateContent xmlns:mc="http://schemas.openxmlformats.org/markup-compatibility/2006">
          <mc:Choice Requires="x14">
            <control shapeId="1049" r:id="rId27" name="Check Box 25">
              <controlPr defaultSize="0" autoFill="0" autoLine="0" autoPict="0">
                <anchor moveWithCells="1">
                  <from>
                    <xdr:col>2</xdr:col>
                    <xdr:colOff>161925</xdr:colOff>
                    <xdr:row>32</xdr:row>
                    <xdr:rowOff>152400</xdr:rowOff>
                  </from>
                  <to>
                    <xdr:col>3</xdr:col>
                    <xdr:colOff>161925</xdr:colOff>
                    <xdr:row>34</xdr:row>
                    <xdr:rowOff>28575</xdr:rowOff>
                  </to>
                </anchor>
              </controlPr>
            </control>
          </mc:Choice>
        </mc:AlternateContent>
        <mc:AlternateContent xmlns:mc="http://schemas.openxmlformats.org/markup-compatibility/2006">
          <mc:Choice Requires="x14">
            <control shapeId="1050" r:id="rId28" name="Check Box 26">
              <controlPr defaultSize="0" autoFill="0" autoLine="0" autoPict="0">
                <anchor moveWithCells="1">
                  <from>
                    <xdr:col>5</xdr:col>
                    <xdr:colOff>171450</xdr:colOff>
                    <xdr:row>29</xdr:row>
                    <xdr:rowOff>157163</xdr:rowOff>
                  </from>
                  <to>
                    <xdr:col>6</xdr:col>
                    <xdr:colOff>171450</xdr:colOff>
                    <xdr:row>31</xdr:row>
                    <xdr:rowOff>33338</xdr:rowOff>
                  </to>
                </anchor>
              </controlPr>
            </control>
          </mc:Choice>
        </mc:AlternateContent>
        <mc:AlternateContent xmlns:mc="http://schemas.openxmlformats.org/markup-compatibility/2006">
          <mc:Choice Requires="x14">
            <control shapeId="1051" r:id="rId29" name="Check Box 27">
              <controlPr defaultSize="0" autoFill="0" autoLine="0" autoPict="0">
                <anchor moveWithCells="1">
                  <from>
                    <xdr:col>8</xdr:col>
                    <xdr:colOff>176213</xdr:colOff>
                    <xdr:row>29</xdr:row>
                    <xdr:rowOff>152400</xdr:rowOff>
                  </from>
                  <to>
                    <xdr:col>9</xdr:col>
                    <xdr:colOff>176213</xdr:colOff>
                    <xdr:row>31</xdr:row>
                    <xdr:rowOff>28575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AC1B74-7164-40D4-8D7F-652F768449FE}">
  <sheetPr>
    <pageSetUpPr fitToPage="1"/>
  </sheetPr>
  <dimension ref="A1:S25"/>
  <sheetViews>
    <sheetView workbookViewId="0">
      <selection activeCell="B27" sqref="B27"/>
    </sheetView>
  </sheetViews>
  <sheetFormatPr defaultRowHeight="14.25" x14ac:dyDescent="0.45"/>
  <cols>
    <col min="1" max="1" width="4.59765625" customWidth="1"/>
    <col min="2" max="2" width="36.73046875" style="4" customWidth="1"/>
    <col min="3" max="3" width="13.1328125" customWidth="1"/>
    <col min="4" max="4" width="55.3984375" customWidth="1"/>
    <col min="5" max="5" width="4.1328125" style="1" customWidth="1"/>
    <col min="6" max="6" width="4.1328125" style="1" hidden="1" customWidth="1"/>
    <col min="7" max="7" width="4.1328125" style="1" customWidth="1"/>
    <col min="8" max="9" width="4.1328125" hidden="1" customWidth="1"/>
    <col min="10" max="10" width="4.1328125" customWidth="1"/>
    <col min="11" max="11" width="54.73046875" customWidth="1"/>
    <col min="12" max="12" width="18.1328125" customWidth="1"/>
    <col min="13" max="13" width="4.1328125" customWidth="1"/>
    <col min="14" max="14" width="4.1328125" hidden="1" customWidth="1"/>
    <col min="15" max="15" width="4.1328125" customWidth="1"/>
    <col min="16" max="17" width="4.1328125" hidden="1" customWidth="1"/>
    <col min="18" max="18" width="4.1328125" customWidth="1"/>
    <col min="19" max="19" width="21.73046875" customWidth="1"/>
  </cols>
  <sheetData>
    <row r="1" spans="1:19" ht="23.25" x14ac:dyDescent="0.45">
      <c r="A1" s="86" t="s">
        <v>76</v>
      </c>
      <c r="B1" s="86"/>
      <c r="C1" s="86"/>
      <c r="D1" s="86"/>
      <c r="E1" s="86"/>
      <c r="F1" s="86"/>
      <c r="G1" s="86"/>
      <c r="H1" s="86"/>
      <c r="I1" s="86"/>
      <c r="J1" s="86"/>
      <c r="K1" s="86"/>
      <c r="L1" s="86"/>
      <c r="M1" s="86"/>
      <c r="N1" s="86"/>
      <c r="O1" s="86"/>
      <c r="P1" s="86"/>
      <c r="Q1" s="86"/>
      <c r="R1" s="86"/>
      <c r="S1" s="86"/>
    </row>
    <row r="2" spans="1:19" s="14" customFormat="1" ht="66" x14ac:dyDescent="0.45">
      <c r="A2" s="20"/>
      <c r="B2" s="21" t="s">
        <v>77</v>
      </c>
      <c r="C2" s="22" t="s">
        <v>78</v>
      </c>
      <c r="D2" s="23" t="s">
        <v>81</v>
      </c>
      <c r="E2" s="24" t="s">
        <v>82</v>
      </c>
      <c r="F2" s="24"/>
      <c r="G2" s="24" t="s">
        <v>83</v>
      </c>
      <c r="H2" s="25"/>
      <c r="I2" s="25"/>
      <c r="J2" s="25" t="s">
        <v>85</v>
      </c>
      <c r="K2" s="23" t="s">
        <v>39</v>
      </c>
      <c r="L2" s="22" t="s">
        <v>84</v>
      </c>
      <c r="M2" s="25" t="s">
        <v>82</v>
      </c>
      <c r="N2" s="25"/>
      <c r="O2" s="25" t="s">
        <v>83</v>
      </c>
      <c r="P2" s="25"/>
      <c r="Q2" s="25"/>
      <c r="R2" s="25" t="s">
        <v>86</v>
      </c>
      <c r="S2" s="22" t="s">
        <v>87</v>
      </c>
    </row>
    <row r="3" spans="1:19" ht="20.100000000000001" customHeight="1" x14ac:dyDescent="0.45">
      <c r="A3" s="3">
        <v>1</v>
      </c>
      <c r="B3" s="15"/>
      <c r="C3" s="16"/>
      <c r="D3" s="15"/>
      <c r="E3" s="17" t="s">
        <v>88</v>
      </c>
      <c r="F3" s="18">
        <f>VLOOKUP(E3,Sheet3!$D$3:$E$7,2,FALSE)</f>
        <v>1</v>
      </c>
      <c r="G3" s="17">
        <v>2</v>
      </c>
      <c r="H3" s="16">
        <f>VLOOKUP(G3,Sheet3!$G$3:$H$7,2,FALSE)</f>
        <v>8</v>
      </c>
      <c r="I3" s="16">
        <f>F3+H3</f>
        <v>9</v>
      </c>
      <c r="J3" s="19" t="str">
        <f>IF(I3&lt;11,"L",IF(I3&lt;16,"M",IF(I3&lt;21,"H","C")))</f>
        <v>L</v>
      </c>
      <c r="K3" s="15"/>
      <c r="L3" s="16"/>
      <c r="M3" s="17" t="s">
        <v>91</v>
      </c>
      <c r="N3" s="18">
        <f>VLOOKUP(M3,Sheet3!$D$3:$E$7,2,FALSE)</f>
        <v>11</v>
      </c>
      <c r="O3" s="17">
        <v>1</v>
      </c>
      <c r="P3" s="16">
        <f>VLOOKUP(O3,Sheet3!$G$3:$H$7,2,FALSE)</f>
        <v>10</v>
      </c>
      <c r="Q3" s="16">
        <f>N3+P3</f>
        <v>21</v>
      </c>
      <c r="R3" s="19" t="str">
        <f>IF(Q3&lt;11,"L",IF(Q3&lt;16,"M",IF(Q3&lt;21,"H","C")))</f>
        <v>C</v>
      </c>
      <c r="S3" s="16"/>
    </row>
    <row r="4" spans="1:19" ht="20.100000000000001" customHeight="1" x14ac:dyDescent="0.45">
      <c r="A4" s="3">
        <v>2</v>
      </c>
      <c r="B4" s="15"/>
      <c r="C4" s="16"/>
      <c r="D4" s="15"/>
      <c r="E4" s="17"/>
      <c r="F4" s="18"/>
      <c r="G4" s="17"/>
      <c r="H4" s="16" t="e">
        <f>VLOOKUP(G4,Sheet3!$G$3:$H$7,2,FALSE)</f>
        <v>#N/A</v>
      </c>
      <c r="I4" s="16" t="e">
        <f t="shared" ref="I4:I22" si="0">F4+H4</f>
        <v>#N/A</v>
      </c>
      <c r="J4" s="19" t="e">
        <f t="shared" ref="J4:J22" si="1">IF(I4&lt;11,"L",IF(I4&lt;16,"M",IF(I4&lt;21,"H","C")))</f>
        <v>#N/A</v>
      </c>
      <c r="K4" s="15"/>
      <c r="L4" s="16"/>
      <c r="M4" s="17"/>
      <c r="N4" s="18"/>
      <c r="O4" s="17"/>
      <c r="P4" s="16" t="e">
        <f>VLOOKUP(O4,Sheet3!$G$3:$H$7,2,FALSE)</f>
        <v>#N/A</v>
      </c>
      <c r="Q4" s="16" t="e">
        <f t="shared" ref="Q4:Q22" si="2">N4+P4</f>
        <v>#N/A</v>
      </c>
      <c r="R4" s="19" t="e">
        <f t="shared" ref="R4:R22" si="3">IF(Q4&lt;11,"L",IF(Q4&lt;16,"M",IF(Q4&lt;21,"H","C")))</f>
        <v>#N/A</v>
      </c>
      <c r="S4" s="16"/>
    </row>
    <row r="5" spans="1:19" ht="20.100000000000001" customHeight="1" x14ac:dyDescent="0.45">
      <c r="A5" s="3">
        <v>3</v>
      </c>
      <c r="B5" s="15"/>
      <c r="C5" s="16"/>
      <c r="D5" s="15"/>
      <c r="E5" s="17"/>
      <c r="F5" s="18" t="e">
        <f>VLOOKUP(E5,Sheet3!$D$3:$E$7,2,FALSE)</f>
        <v>#N/A</v>
      </c>
      <c r="G5" s="17"/>
      <c r="H5" s="16" t="e">
        <f>VLOOKUP(G5,Sheet3!$G$3:$H$7,2,FALSE)</f>
        <v>#N/A</v>
      </c>
      <c r="I5" s="16" t="e">
        <f t="shared" si="0"/>
        <v>#N/A</v>
      </c>
      <c r="J5" s="19" t="e">
        <f t="shared" si="1"/>
        <v>#N/A</v>
      </c>
      <c r="K5" s="15"/>
      <c r="L5" s="16"/>
      <c r="M5" s="17"/>
      <c r="N5" s="18" t="e">
        <f>VLOOKUP(M5,Sheet3!$D$3:$E$7,2,FALSE)</f>
        <v>#N/A</v>
      </c>
      <c r="O5" s="17"/>
      <c r="P5" s="16" t="e">
        <f>VLOOKUP(O5,Sheet3!$G$3:$H$7,2,FALSE)</f>
        <v>#N/A</v>
      </c>
      <c r="Q5" s="16" t="e">
        <f t="shared" si="2"/>
        <v>#N/A</v>
      </c>
      <c r="R5" s="19" t="e">
        <f t="shared" si="3"/>
        <v>#N/A</v>
      </c>
      <c r="S5" s="16"/>
    </row>
    <row r="6" spans="1:19" ht="20.100000000000001" customHeight="1" x14ac:dyDescent="0.45">
      <c r="A6" s="3">
        <v>4</v>
      </c>
      <c r="B6" s="15"/>
      <c r="C6" s="16"/>
      <c r="D6" s="15"/>
      <c r="E6" s="17"/>
      <c r="F6" s="18" t="e">
        <f>VLOOKUP(E6,Sheet3!$D$3:$E$7,2,FALSE)</f>
        <v>#N/A</v>
      </c>
      <c r="G6" s="17"/>
      <c r="H6" s="16" t="e">
        <f>VLOOKUP(G6,Sheet3!$G$3:$H$7,2,FALSE)</f>
        <v>#N/A</v>
      </c>
      <c r="I6" s="16" t="e">
        <f t="shared" si="0"/>
        <v>#N/A</v>
      </c>
      <c r="J6" s="19" t="e">
        <f t="shared" si="1"/>
        <v>#N/A</v>
      </c>
      <c r="K6" s="15"/>
      <c r="L6" s="16"/>
      <c r="M6" s="17"/>
      <c r="N6" s="18" t="e">
        <f>VLOOKUP(M6,Sheet3!$D$3:$E$7,2,FALSE)</f>
        <v>#N/A</v>
      </c>
      <c r="O6" s="17"/>
      <c r="P6" s="16" t="e">
        <f>VLOOKUP(O6,Sheet3!$G$3:$H$7,2,FALSE)</f>
        <v>#N/A</v>
      </c>
      <c r="Q6" s="16" t="e">
        <f t="shared" si="2"/>
        <v>#N/A</v>
      </c>
      <c r="R6" s="19" t="e">
        <f t="shared" si="3"/>
        <v>#N/A</v>
      </c>
      <c r="S6" s="16"/>
    </row>
    <row r="7" spans="1:19" ht="20.100000000000001" customHeight="1" x14ac:dyDescent="0.45">
      <c r="A7" s="3">
        <v>5</v>
      </c>
      <c r="B7" s="15"/>
      <c r="C7" s="16"/>
      <c r="D7" s="15"/>
      <c r="E7" s="17"/>
      <c r="F7" s="18" t="e">
        <f>VLOOKUP(E7,Sheet3!$D$3:$E$7,2,FALSE)</f>
        <v>#N/A</v>
      </c>
      <c r="G7" s="17"/>
      <c r="H7" s="16" t="e">
        <f>VLOOKUP(G7,Sheet3!$G$3:$H$7,2,FALSE)</f>
        <v>#N/A</v>
      </c>
      <c r="I7" s="16" t="e">
        <f t="shared" si="0"/>
        <v>#N/A</v>
      </c>
      <c r="J7" s="19" t="e">
        <f t="shared" si="1"/>
        <v>#N/A</v>
      </c>
      <c r="K7" s="15"/>
      <c r="L7" s="16"/>
      <c r="M7" s="17"/>
      <c r="N7" s="18" t="e">
        <f>VLOOKUP(M7,Sheet3!$D$3:$E$7,2,FALSE)</f>
        <v>#N/A</v>
      </c>
      <c r="O7" s="17"/>
      <c r="P7" s="16" t="e">
        <f>VLOOKUP(O7,Sheet3!$G$3:$H$7,2,FALSE)</f>
        <v>#N/A</v>
      </c>
      <c r="Q7" s="16" t="e">
        <f t="shared" si="2"/>
        <v>#N/A</v>
      </c>
      <c r="R7" s="19" t="e">
        <f t="shared" si="3"/>
        <v>#N/A</v>
      </c>
      <c r="S7" s="16"/>
    </row>
    <row r="8" spans="1:19" ht="20.100000000000001" customHeight="1" x14ac:dyDescent="0.45">
      <c r="A8" s="3">
        <v>6</v>
      </c>
      <c r="B8" s="15"/>
      <c r="C8" s="16"/>
      <c r="D8" s="15"/>
      <c r="E8" s="17"/>
      <c r="F8" s="18" t="e">
        <f>VLOOKUP(E8,Sheet3!$D$3:$E$7,2,FALSE)</f>
        <v>#N/A</v>
      </c>
      <c r="G8" s="17"/>
      <c r="H8" s="16" t="e">
        <f>VLOOKUP(G8,Sheet3!$G$3:$H$7,2,FALSE)</f>
        <v>#N/A</v>
      </c>
      <c r="I8" s="16" t="e">
        <f t="shared" si="0"/>
        <v>#N/A</v>
      </c>
      <c r="J8" s="19" t="e">
        <f t="shared" si="1"/>
        <v>#N/A</v>
      </c>
      <c r="K8" s="15"/>
      <c r="L8" s="16"/>
      <c r="M8" s="17"/>
      <c r="N8" s="18" t="e">
        <f>VLOOKUP(M8,Sheet3!$D$3:$E$7,2,FALSE)</f>
        <v>#N/A</v>
      </c>
      <c r="O8" s="17"/>
      <c r="P8" s="16" t="e">
        <f>VLOOKUP(O8,Sheet3!$G$3:$H$7,2,FALSE)</f>
        <v>#N/A</v>
      </c>
      <c r="Q8" s="16" t="e">
        <f t="shared" si="2"/>
        <v>#N/A</v>
      </c>
      <c r="R8" s="19" t="e">
        <f t="shared" si="3"/>
        <v>#N/A</v>
      </c>
      <c r="S8" s="16"/>
    </row>
    <row r="9" spans="1:19" ht="20.100000000000001" customHeight="1" x14ac:dyDescent="0.45">
      <c r="A9" s="3">
        <v>7</v>
      </c>
      <c r="B9" s="15"/>
      <c r="C9" s="16"/>
      <c r="D9" s="15"/>
      <c r="E9" s="17"/>
      <c r="F9" s="18" t="e">
        <f>VLOOKUP(E9,Sheet3!$D$3:$E$7,2,FALSE)</f>
        <v>#N/A</v>
      </c>
      <c r="G9" s="17"/>
      <c r="H9" s="16" t="e">
        <f>VLOOKUP(G9,Sheet3!$G$3:$H$7,2,FALSE)</f>
        <v>#N/A</v>
      </c>
      <c r="I9" s="16" t="e">
        <f t="shared" si="0"/>
        <v>#N/A</v>
      </c>
      <c r="J9" s="19" t="e">
        <f t="shared" si="1"/>
        <v>#N/A</v>
      </c>
      <c r="K9" s="15"/>
      <c r="L9" s="16"/>
      <c r="M9" s="17"/>
      <c r="N9" s="18" t="e">
        <f>VLOOKUP(M9,Sheet3!$D$3:$E$7,2,FALSE)</f>
        <v>#N/A</v>
      </c>
      <c r="O9" s="17"/>
      <c r="P9" s="16" t="e">
        <f>VLOOKUP(O9,Sheet3!$G$3:$H$7,2,FALSE)</f>
        <v>#N/A</v>
      </c>
      <c r="Q9" s="16" t="e">
        <f t="shared" si="2"/>
        <v>#N/A</v>
      </c>
      <c r="R9" s="19" t="e">
        <f t="shared" si="3"/>
        <v>#N/A</v>
      </c>
      <c r="S9" s="16"/>
    </row>
    <row r="10" spans="1:19" ht="20.100000000000001" customHeight="1" x14ac:dyDescent="0.45">
      <c r="A10" s="3">
        <v>8</v>
      </c>
      <c r="B10" s="15"/>
      <c r="C10" s="16"/>
      <c r="D10" s="15"/>
      <c r="E10" s="17"/>
      <c r="F10" s="18" t="e">
        <f>VLOOKUP(E10,Sheet3!$D$3:$E$7,2,FALSE)</f>
        <v>#N/A</v>
      </c>
      <c r="G10" s="17"/>
      <c r="H10" s="16" t="e">
        <f>VLOOKUP(G10,Sheet3!$G$3:$H$7,2,FALSE)</f>
        <v>#N/A</v>
      </c>
      <c r="I10" s="16" t="e">
        <f t="shared" si="0"/>
        <v>#N/A</v>
      </c>
      <c r="J10" s="19" t="e">
        <f t="shared" si="1"/>
        <v>#N/A</v>
      </c>
      <c r="K10" s="15"/>
      <c r="L10" s="16"/>
      <c r="M10" s="17"/>
      <c r="N10" s="18" t="e">
        <f>VLOOKUP(M10,Sheet3!$D$3:$E$7,2,FALSE)</f>
        <v>#N/A</v>
      </c>
      <c r="O10" s="17"/>
      <c r="P10" s="16" t="e">
        <f>VLOOKUP(O10,Sheet3!$G$3:$H$7,2,FALSE)</f>
        <v>#N/A</v>
      </c>
      <c r="Q10" s="16" t="e">
        <f t="shared" si="2"/>
        <v>#N/A</v>
      </c>
      <c r="R10" s="19" t="e">
        <f t="shared" si="3"/>
        <v>#N/A</v>
      </c>
      <c r="S10" s="16"/>
    </row>
    <row r="11" spans="1:19" ht="20.100000000000001" customHeight="1" x14ac:dyDescent="0.45">
      <c r="A11" s="3">
        <v>9</v>
      </c>
      <c r="B11" s="15"/>
      <c r="C11" s="16"/>
      <c r="D11" s="15"/>
      <c r="E11" s="17"/>
      <c r="F11" s="18" t="e">
        <f>VLOOKUP(E11,Sheet3!$D$3:$E$7,2,FALSE)</f>
        <v>#N/A</v>
      </c>
      <c r="G11" s="17"/>
      <c r="H11" s="16" t="e">
        <f>VLOOKUP(G11,Sheet3!$G$3:$H$7,2,FALSE)</f>
        <v>#N/A</v>
      </c>
      <c r="I11" s="16" t="e">
        <f t="shared" si="0"/>
        <v>#N/A</v>
      </c>
      <c r="J11" s="19" t="e">
        <f t="shared" si="1"/>
        <v>#N/A</v>
      </c>
      <c r="K11" s="15"/>
      <c r="L11" s="16"/>
      <c r="M11" s="17"/>
      <c r="N11" s="18" t="e">
        <f>VLOOKUP(M11,Sheet3!$D$3:$E$7,2,FALSE)</f>
        <v>#N/A</v>
      </c>
      <c r="O11" s="17"/>
      <c r="P11" s="16" t="e">
        <f>VLOOKUP(O11,Sheet3!$G$3:$H$7,2,FALSE)</f>
        <v>#N/A</v>
      </c>
      <c r="Q11" s="16" t="e">
        <f t="shared" si="2"/>
        <v>#N/A</v>
      </c>
      <c r="R11" s="19" t="e">
        <f t="shared" si="3"/>
        <v>#N/A</v>
      </c>
      <c r="S11" s="16"/>
    </row>
    <row r="12" spans="1:19" ht="20.100000000000001" customHeight="1" x14ac:dyDescent="0.45">
      <c r="A12" s="3">
        <v>10</v>
      </c>
      <c r="B12" s="15"/>
      <c r="C12" s="16"/>
      <c r="D12" s="15"/>
      <c r="E12" s="17"/>
      <c r="F12" s="18" t="e">
        <f>VLOOKUP(E12,Sheet3!$D$3:$E$7,2,FALSE)</f>
        <v>#N/A</v>
      </c>
      <c r="G12" s="17"/>
      <c r="H12" s="16" t="e">
        <f>VLOOKUP(G12,Sheet3!$G$3:$H$7,2,FALSE)</f>
        <v>#N/A</v>
      </c>
      <c r="I12" s="16" t="e">
        <f t="shared" si="0"/>
        <v>#N/A</v>
      </c>
      <c r="J12" s="19" t="e">
        <f t="shared" si="1"/>
        <v>#N/A</v>
      </c>
      <c r="K12" s="15"/>
      <c r="L12" s="16"/>
      <c r="M12" s="17"/>
      <c r="N12" s="18" t="e">
        <f>VLOOKUP(M12,Sheet3!$D$3:$E$7,2,FALSE)</f>
        <v>#N/A</v>
      </c>
      <c r="O12" s="17"/>
      <c r="P12" s="16" t="e">
        <f>VLOOKUP(O12,Sheet3!$G$3:$H$7,2,FALSE)</f>
        <v>#N/A</v>
      </c>
      <c r="Q12" s="16" t="e">
        <f t="shared" si="2"/>
        <v>#N/A</v>
      </c>
      <c r="R12" s="19" t="e">
        <f t="shared" si="3"/>
        <v>#N/A</v>
      </c>
      <c r="S12" s="16"/>
    </row>
    <row r="13" spans="1:19" ht="20.100000000000001" customHeight="1" x14ac:dyDescent="0.45">
      <c r="A13" s="3">
        <v>11</v>
      </c>
      <c r="B13" s="15"/>
      <c r="C13" s="16"/>
      <c r="D13" s="15"/>
      <c r="E13" s="17"/>
      <c r="F13" s="18" t="e">
        <f>VLOOKUP(E13,Sheet3!$D$3:$E$7,2,FALSE)</f>
        <v>#N/A</v>
      </c>
      <c r="G13" s="17"/>
      <c r="H13" s="16" t="e">
        <f>VLOOKUP(G13,Sheet3!$G$3:$H$7,2,FALSE)</f>
        <v>#N/A</v>
      </c>
      <c r="I13" s="16" t="e">
        <f t="shared" si="0"/>
        <v>#N/A</v>
      </c>
      <c r="J13" s="19" t="e">
        <f t="shared" si="1"/>
        <v>#N/A</v>
      </c>
      <c r="K13" s="15"/>
      <c r="L13" s="16"/>
      <c r="M13" s="17"/>
      <c r="N13" s="18" t="e">
        <f>VLOOKUP(M13,Sheet3!$D$3:$E$7,2,FALSE)</f>
        <v>#N/A</v>
      </c>
      <c r="O13" s="17"/>
      <c r="P13" s="16" t="e">
        <f>VLOOKUP(O13,Sheet3!$G$3:$H$7,2,FALSE)</f>
        <v>#N/A</v>
      </c>
      <c r="Q13" s="16" t="e">
        <f t="shared" si="2"/>
        <v>#N/A</v>
      </c>
      <c r="R13" s="19" t="e">
        <f t="shared" si="3"/>
        <v>#N/A</v>
      </c>
      <c r="S13" s="16"/>
    </row>
    <row r="14" spans="1:19" ht="20.100000000000001" customHeight="1" x14ac:dyDescent="0.45">
      <c r="A14" s="3">
        <v>12</v>
      </c>
      <c r="B14" s="15"/>
      <c r="C14" s="16"/>
      <c r="D14" s="15"/>
      <c r="E14" s="17"/>
      <c r="F14" s="18" t="e">
        <f>VLOOKUP(E14,Sheet3!$D$3:$E$7,2,FALSE)</f>
        <v>#N/A</v>
      </c>
      <c r="G14" s="17"/>
      <c r="H14" s="16" t="e">
        <f>VLOOKUP(G14,Sheet3!$G$3:$H$7,2,FALSE)</f>
        <v>#N/A</v>
      </c>
      <c r="I14" s="16" t="e">
        <f t="shared" si="0"/>
        <v>#N/A</v>
      </c>
      <c r="J14" s="19" t="e">
        <f t="shared" si="1"/>
        <v>#N/A</v>
      </c>
      <c r="K14" s="15"/>
      <c r="L14" s="16"/>
      <c r="M14" s="17"/>
      <c r="N14" s="18" t="e">
        <f>VLOOKUP(M14,Sheet3!$D$3:$E$7,2,FALSE)</f>
        <v>#N/A</v>
      </c>
      <c r="O14" s="17"/>
      <c r="P14" s="16" t="e">
        <f>VLOOKUP(O14,Sheet3!$G$3:$H$7,2,FALSE)</f>
        <v>#N/A</v>
      </c>
      <c r="Q14" s="16" t="e">
        <f t="shared" si="2"/>
        <v>#N/A</v>
      </c>
      <c r="R14" s="19" t="e">
        <f t="shared" si="3"/>
        <v>#N/A</v>
      </c>
      <c r="S14" s="16"/>
    </row>
    <row r="15" spans="1:19" ht="20.100000000000001" customHeight="1" x14ac:dyDescent="0.45">
      <c r="A15" s="3">
        <v>13</v>
      </c>
      <c r="B15" s="15"/>
      <c r="C15" s="16"/>
      <c r="D15" s="15"/>
      <c r="E15" s="17"/>
      <c r="F15" s="18" t="e">
        <f>VLOOKUP(E15,Sheet3!$D$3:$E$7,2,FALSE)</f>
        <v>#N/A</v>
      </c>
      <c r="G15" s="17"/>
      <c r="H15" s="16" t="e">
        <f>VLOOKUP(G15,Sheet3!$G$3:$H$7,2,FALSE)</f>
        <v>#N/A</v>
      </c>
      <c r="I15" s="16" t="e">
        <f t="shared" si="0"/>
        <v>#N/A</v>
      </c>
      <c r="J15" s="19" t="e">
        <f t="shared" si="1"/>
        <v>#N/A</v>
      </c>
      <c r="K15" s="15"/>
      <c r="L15" s="16"/>
      <c r="M15" s="17"/>
      <c r="N15" s="18" t="e">
        <f>VLOOKUP(M15,Sheet3!$D$3:$E$7,2,FALSE)</f>
        <v>#N/A</v>
      </c>
      <c r="O15" s="17"/>
      <c r="P15" s="16" t="e">
        <f>VLOOKUP(O15,Sheet3!$G$3:$H$7,2,FALSE)</f>
        <v>#N/A</v>
      </c>
      <c r="Q15" s="16" t="e">
        <f t="shared" si="2"/>
        <v>#N/A</v>
      </c>
      <c r="R15" s="19" t="e">
        <f t="shared" si="3"/>
        <v>#N/A</v>
      </c>
      <c r="S15" s="16"/>
    </row>
    <row r="16" spans="1:19" ht="20.100000000000001" customHeight="1" x14ac:dyDescent="0.45">
      <c r="A16" s="3">
        <v>14</v>
      </c>
      <c r="B16" s="15"/>
      <c r="C16" s="16"/>
      <c r="D16" s="15"/>
      <c r="E16" s="17"/>
      <c r="F16" s="18" t="e">
        <f>VLOOKUP(E16,Sheet3!$D$3:$E$7,2,FALSE)</f>
        <v>#N/A</v>
      </c>
      <c r="G16" s="17"/>
      <c r="H16" s="16" t="e">
        <f>VLOOKUP(G16,Sheet3!$G$3:$H$7,2,FALSE)</f>
        <v>#N/A</v>
      </c>
      <c r="I16" s="16" t="e">
        <f t="shared" si="0"/>
        <v>#N/A</v>
      </c>
      <c r="J16" s="19" t="e">
        <f t="shared" si="1"/>
        <v>#N/A</v>
      </c>
      <c r="K16" s="15"/>
      <c r="L16" s="16"/>
      <c r="M16" s="17"/>
      <c r="N16" s="18" t="e">
        <f>VLOOKUP(M16,Sheet3!$D$3:$E$7,2,FALSE)</f>
        <v>#N/A</v>
      </c>
      <c r="O16" s="17"/>
      <c r="P16" s="16" t="e">
        <f>VLOOKUP(O16,Sheet3!$G$3:$H$7,2,FALSE)</f>
        <v>#N/A</v>
      </c>
      <c r="Q16" s="16" t="e">
        <f t="shared" si="2"/>
        <v>#N/A</v>
      </c>
      <c r="R16" s="19" t="e">
        <f t="shared" si="3"/>
        <v>#N/A</v>
      </c>
      <c r="S16" s="16"/>
    </row>
    <row r="17" spans="1:19" ht="20.100000000000001" customHeight="1" x14ac:dyDescent="0.45">
      <c r="A17" s="3">
        <v>15</v>
      </c>
      <c r="B17" s="15"/>
      <c r="C17" s="16"/>
      <c r="D17" s="15"/>
      <c r="E17" s="17"/>
      <c r="F17" s="18" t="e">
        <f>VLOOKUP(E17,Sheet3!$D$3:$E$7,2,FALSE)</f>
        <v>#N/A</v>
      </c>
      <c r="G17" s="17"/>
      <c r="H17" s="16" t="e">
        <f>VLOOKUP(G17,Sheet3!$G$3:$H$7,2,FALSE)</f>
        <v>#N/A</v>
      </c>
      <c r="I17" s="16" t="e">
        <f t="shared" si="0"/>
        <v>#N/A</v>
      </c>
      <c r="J17" s="19" t="e">
        <f t="shared" si="1"/>
        <v>#N/A</v>
      </c>
      <c r="K17" s="15"/>
      <c r="L17" s="16"/>
      <c r="M17" s="17"/>
      <c r="N17" s="18" t="e">
        <f>VLOOKUP(M17,Sheet3!$D$3:$E$7,2,FALSE)</f>
        <v>#N/A</v>
      </c>
      <c r="O17" s="17"/>
      <c r="P17" s="16" t="e">
        <f>VLOOKUP(O17,Sheet3!$G$3:$H$7,2,FALSE)</f>
        <v>#N/A</v>
      </c>
      <c r="Q17" s="16" t="e">
        <f t="shared" si="2"/>
        <v>#N/A</v>
      </c>
      <c r="R17" s="19" t="e">
        <f t="shared" si="3"/>
        <v>#N/A</v>
      </c>
      <c r="S17" s="16"/>
    </row>
    <row r="18" spans="1:19" ht="20.100000000000001" customHeight="1" x14ac:dyDescent="0.45">
      <c r="A18" s="3">
        <v>16</v>
      </c>
      <c r="B18" s="15"/>
      <c r="C18" s="16"/>
      <c r="D18" s="15"/>
      <c r="E18" s="17"/>
      <c r="F18" s="18" t="e">
        <f>VLOOKUP(E18,Sheet3!$D$3:$E$7,2,FALSE)</f>
        <v>#N/A</v>
      </c>
      <c r="G18" s="17"/>
      <c r="H18" s="16" t="e">
        <f>VLOOKUP(G18,Sheet3!$G$3:$H$7,2,FALSE)</f>
        <v>#N/A</v>
      </c>
      <c r="I18" s="16" t="e">
        <f t="shared" si="0"/>
        <v>#N/A</v>
      </c>
      <c r="J18" s="19" t="e">
        <f t="shared" si="1"/>
        <v>#N/A</v>
      </c>
      <c r="K18" s="15"/>
      <c r="L18" s="16"/>
      <c r="M18" s="17"/>
      <c r="N18" s="18" t="e">
        <f>VLOOKUP(M18,Sheet3!$D$3:$E$7,2,FALSE)</f>
        <v>#N/A</v>
      </c>
      <c r="O18" s="17"/>
      <c r="P18" s="16" t="e">
        <f>VLOOKUP(O18,Sheet3!$G$3:$H$7,2,FALSE)</f>
        <v>#N/A</v>
      </c>
      <c r="Q18" s="16" t="e">
        <f t="shared" si="2"/>
        <v>#N/A</v>
      </c>
      <c r="R18" s="19" t="e">
        <f t="shared" si="3"/>
        <v>#N/A</v>
      </c>
      <c r="S18" s="16"/>
    </row>
    <row r="19" spans="1:19" ht="20.100000000000001" customHeight="1" x14ac:dyDescent="0.45">
      <c r="A19" s="3">
        <v>17</v>
      </c>
      <c r="B19" s="15"/>
      <c r="C19" s="16"/>
      <c r="D19" s="15"/>
      <c r="E19" s="17"/>
      <c r="F19" s="18" t="e">
        <f>VLOOKUP(E19,Sheet3!$D$3:$E$7,2,FALSE)</f>
        <v>#N/A</v>
      </c>
      <c r="G19" s="17"/>
      <c r="H19" s="16" t="e">
        <f>VLOOKUP(G19,Sheet3!$G$3:$H$7,2,FALSE)</f>
        <v>#N/A</v>
      </c>
      <c r="I19" s="16" t="e">
        <f t="shared" si="0"/>
        <v>#N/A</v>
      </c>
      <c r="J19" s="19" t="e">
        <f t="shared" si="1"/>
        <v>#N/A</v>
      </c>
      <c r="K19" s="15"/>
      <c r="L19" s="16"/>
      <c r="M19" s="17"/>
      <c r="N19" s="18" t="e">
        <f>VLOOKUP(M19,Sheet3!$D$3:$E$7,2,FALSE)</f>
        <v>#N/A</v>
      </c>
      <c r="O19" s="17"/>
      <c r="P19" s="16" t="e">
        <f>VLOOKUP(O19,Sheet3!$G$3:$H$7,2,FALSE)</f>
        <v>#N/A</v>
      </c>
      <c r="Q19" s="16" t="e">
        <f t="shared" si="2"/>
        <v>#N/A</v>
      </c>
      <c r="R19" s="19" t="e">
        <f t="shared" si="3"/>
        <v>#N/A</v>
      </c>
      <c r="S19" s="16"/>
    </row>
    <row r="20" spans="1:19" ht="20.100000000000001" customHeight="1" x14ac:dyDescent="0.45">
      <c r="A20" s="3">
        <v>18</v>
      </c>
      <c r="B20" s="15"/>
      <c r="C20" s="16"/>
      <c r="D20" s="15"/>
      <c r="E20" s="17"/>
      <c r="F20" s="18" t="e">
        <f>VLOOKUP(E20,Sheet3!$D$3:$E$7,2,FALSE)</f>
        <v>#N/A</v>
      </c>
      <c r="G20" s="17"/>
      <c r="H20" s="16" t="e">
        <f>VLOOKUP(G20,Sheet3!$G$3:$H$7,2,FALSE)</f>
        <v>#N/A</v>
      </c>
      <c r="I20" s="16" t="e">
        <f t="shared" si="0"/>
        <v>#N/A</v>
      </c>
      <c r="J20" s="19" t="e">
        <f t="shared" si="1"/>
        <v>#N/A</v>
      </c>
      <c r="K20" s="15"/>
      <c r="L20" s="16"/>
      <c r="M20" s="17"/>
      <c r="N20" s="18" t="e">
        <f>VLOOKUP(M20,Sheet3!$D$3:$E$7,2,FALSE)</f>
        <v>#N/A</v>
      </c>
      <c r="O20" s="17"/>
      <c r="P20" s="16" t="e">
        <f>VLOOKUP(O20,Sheet3!$G$3:$H$7,2,FALSE)</f>
        <v>#N/A</v>
      </c>
      <c r="Q20" s="16" t="e">
        <f t="shared" si="2"/>
        <v>#N/A</v>
      </c>
      <c r="R20" s="19" t="e">
        <f t="shared" si="3"/>
        <v>#N/A</v>
      </c>
      <c r="S20" s="16"/>
    </row>
    <row r="21" spans="1:19" ht="20.100000000000001" customHeight="1" x14ac:dyDescent="0.45">
      <c r="A21" s="3">
        <v>19</v>
      </c>
      <c r="B21" s="15"/>
      <c r="C21" s="16"/>
      <c r="D21" s="15"/>
      <c r="E21" s="17"/>
      <c r="F21" s="18" t="e">
        <f>VLOOKUP(E21,Sheet3!$D$3:$E$7,2,FALSE)</f>
        <v>#N/A</v>
      </c>
      <c r="G21" s="17"/>
      <c r="H21" s="16" t="e">
        <f>VLOOKUP(G21,Sheet3!$G$3:$H$7,2,FALSE)</f>
        <v>#N/A</v>
      </c>
      <c r="I21" s="16" t="e">
        <f t="shared" si="0"/>
        <v>#N/A</v>
      </c>
      <c r="J21" s="19" t="e">
        <f t="shared" si="1"/>
        <v>#N/A</v>
      </c>
      <c r="K21" s="15"/>
      <c r="L21" s="16"/>
      <c r="M21" s="17"/>
      <c r="N21" s="18" t="e">
        <f>VLOOKUP(M21,Sheet3!$D$3:$E$7,2,FALSE)</f>
        <v>#N/A</v>
      </c>
      <c r="O21" s="17"/>
      <c r="P21" s="16" t="e">
        <f>VLOOKUP(O21,Sheet3!$G$3:$H$7,2,FALSE)</f>
        <v>#N/A</v>
      </c>
      <c r="Q21" s="16" t="e">
        <f t="shared" si="2"/>
        <v>#N/A</v>
      </c>
      <c r="R21" s="19" t="e">
        <f t="shared" si="3"/>
        <v>#N/A</v>
      </c>
      <c r="S21" s="16"/>
    </row>
    <row r="22" spans="1:19" ht="20.100000000000001" customHeight="1" x14ac:dyDescent="0.45">
      <c r="A22" s="3">
        <v>20</v>
      </c>
      <c r="B22" s="15"/>
      <c r="C22" s="16"/>
      <c r="D22" s="15"/>
      <c r="E22" s="17"/>
      <c r="F22" s="18" t="e">
        <f>VLOOKUP(E22,Sheet3!$D$3:$E$7,2,FALSE)</f>
        <v>#N/A</v>
      </c>
      <c r="G22" s="17"/>
      <c r="H22" s="16" t="e">
        <f>VLOOKUP(G22,Sheet3!$G$3:$H$7,2,FALSE)</f>
        <v>#N/A</v>
      </c>
      <c r="I22" s="16" t="e">
        <f t="shared" si="0"/>
        <v>#N/A</v>
      </c>
      <c r="J22" s="19" t="e">
        <f t="shared" si="1"/>
        <v>#N/A</v>
      </c>
      <c r="K22" s="15"/>
      <c r="L22" s="16"/>
      <c r="M22" s="17"/>
      <c r="N22" s="18" t="e">
        <f>VLOOKUP(M22,Sheet3!$D$3:$E$7,2,FALSE)</f>
        <v>#N/A</v>
      </c>
      <c r="O22" s="17"/>
      <c r="P22" s="16" t="e">
        <f>VLOOKUP(O22,Sheet3!$G$3:$H$7,2,FALSE)</f>
        <v>#N/A</v>
      </c>
      <c r="Q22" s="16" t="e">
        <f t="shared" si="2"/>
        <v>#N/A</v>
      </c>
      <c r="R22" s="19" t="e">
        <f t="shared" si="3"/>
        <v>#N/A</v>
      </c>
      <c r="S22" s="16"/>
    </row>
    <row r="23" spans="1:19" x14ac:dyDescent="0.45">
      <c r="B23" s="26" t="s">
        <v>93</v>
      </c>
    </row>
    <row r="24" spans="1:19" x14ac:dyDescent="0.45">
      <c r="B24" s="27" t="s">
        <v>94</v>
      </c>
    </row>
    <row r="25" spans="1:19" x14ac:dyDescent="0.45">
      <c r="B25" s="28" t="s">
        <v>118</v>
      </c>
      <c r="E25" s="28"/>
      <c r="F25"/>
      <c r="G25" s="28"/>
      <c r="J25" s="28"/>
      <c r="M25" s="28"/>
      <c r="P25" s="28" t="s">
        <v>95</v>
      </c>
    </row>
  </sheetData>
  <mergeCells count="1">
    <mergeCell ref="A1:S1"/>
  </mergeCells>
  <conditionalFormatting sqref="J3:J22">
    <cfRule type="containsText" dxfId="7" priority="5" operator="containsText" text="C">
      <formula>NOT(ISERROR(SEARCH("C",J3)))</formula>
    </cfRule>
    <cfRule type="containsText" dxfId="6" priority="6" operator="containsText" text="H">
      <formula>NOT(ISERROR(SEARCH("H",J3)))</formula>
    </cfRule>
    <cfRule type="containsText" dxfId="5" priority="7" operator="containsText" text="M">
      <formula>NOT(ISERROR(SEARCH("M",J3)))</formula>
    </cfRule>
    <cfRule type="containsText" dxfId="4" priority="8" operator="containsText" text="L">
      <formula>NOT(ISERROR(SEARCH("L",J3)))</formula>
    </cfRule>
  </conditionalFormatting>
  <conditionalFormatting sqref="R3:R22">
    <cfRule type="containsText" dxfId="3" priority="1" operator="containsText" text="C">
      <formula>NOT(ISERROR(SEARCH("C",R3)))</formula>
    </cfRule>
    <cfRule type="containsText" dxfId="2" priority="2" operator="containsText" text="H">
      <formula>NOT(ISERROR(SEARCH("H",R3)))</formula>
    </cfRule>
    <cfRule type="containsText" dxfId="1" priority="3" operator="containsText" text="M">
      <formula>NOT(ISERROR(SEARCH("M",R3)))</formula>
    </cfRule>
    <cfRule type="containsText" dxfId="0" priority="4" operator="containsText" text="L">
      <formula>NOT(ISERROR(SEARCH("L",R3)))</formula>
    </cfRule>
  </conditionalFormatting>
  <pageMargins left="0.70866141732283472" right="0.70866141732283472" top="0.74803149606299213" bottom="0.74803149606299213" header="0.31496062992125984" footer="0.31496062992125984"/>
  <pageSetup paperSize="9" scale="63" fitToHeight="2" orientation="landscape" horizontalDpi="1200" verticalDpi="1200" r:id="rId1"/>
  <extLst>
    <ext xmlns:x14="http://schemas.microsoft.com/office/spreadsheetml/2009/9/main" uri="{CCE6A557-97BC-4b89-ADB6-D9C93CAAB3DF}">
      <x14:dataValidations xmlns:xm="http://schemas.microsoft.com/office/excel/2006/main" count="4">
        <x14:dataValidation type="list" allowBlank="1" showInputMessage="1" showErrorMessage="1" xr:uid="{79B272DC-F557-406F-B9EF-B7E317945E24}">
          <x14:formula1>
            <xm:f>Sheet3!$D$3:$D$7</xm:f>
          </x14:formula1>
          <xm:sqref>E3:E22 M3:M22</xm:sqref>
        </x14:dataValidation>
        <x14:dataValidation type="list" allowBlank="1" showInputMessage="1" showErrorMessage="1" xr:uid="{3DB0066E-67C8-49A2-A7E4-2CDBCBA6312B}">
          <x14:formula1>
            <xm:f>Sheet3!$G$3:$G$7</xm:f>
          </x14:formula1>
          <xm:sqref>G3:G22 O3:O22</xm:sqref>
        </x14:dataValidation>
        <x14:dataValidation type="list" allowBlank="1" showInputMessage="1" showErrorMessage="1" xr:uid="{5F955148-CE44-4B2B-8FCD-D4F24B918F6F}">
          <x14:formula1>
            <xm:f>Sheet3!$B$3:$B$28</xm:f>
          </x14:formula1>
          <xm:sqref>C3:C22</xm:sqref>
        </x14:dataValidation>
        <x14:dataValidation type="list" allowBlank="1" showInputMessage="1" showErrorMessage="1" xr:uid="{41826565-0BAE-4ED6-9B61-20E96B8F0D3F}">
          <x14:formula1>
            <xm:f>Sheet3!$J$3:$J$8</xm:f>
          </x14:formula1>
          <xm:sqref>L3:L22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3BDD09-D326-49D7-9448-A91BD5B63E57}">
  <sheetPr>
    <pageSetUpPr fitToPage="1"/>
  </sheetPr>
  <dimension ref="A1:F20"/>
  <sheetViews>
    <sheetView workbookViewId="0">
      <selection activeCell="D24" sqref="D24"/>
    </sheetView>
  </sheetViews>
  <sheetFormatPr defaultRowHeight="14.25" x14ac:dyDescent="0.45"/>
  <cols>
    <col min="1" max="1" width="35" customWidth="1"/>
    <col min="2" max="2" width="17.73046875" customWidth="1"/>
    <col min="3" max="3" width="13.265625" customWidth="1"/>
    <col min="4" max="4" width="34.86328125" customWidth="1"/>
    <col min="5" max="5" width="17.59765625" customWidth="1"/>
    <col min="6" max="6" width="13.1328125" customWidth="1"/>
  </cols>
  <sheetData>
    <row r="1" spans="1:6" ht="35.25" customHeight="1" x14ac:dyDescent="0.45">
      <c r="A1" s="87" t="s">
        <v>103</v>
      </c>
      <c r="B1" s="87"/>
      <c r="C1" s="87"/>
      <c r="D1" s="87"/>
      <c r="E1" s="87"/>
      <c r="F1" s="87"/>
    </row>
    <row r="2" spans="1:6" ht="14.65" customHeight="1" x14ac:dyDescent="0.45">
      <c r="A2" s="93" t="s">
        <v>96</v>
      </c>
      <c r="B2" s="94"/>
      <c r="C2" s="94"/>
      <c r="D2" s="94"/>
      <c r="E2" s="94"/>
      <c r="F2" s="95"/>
    </row>
    <row r="3" spans="1:6" ht="65.25" customHeight="1" x14ac:dyDescent="0.45">
      <c r="A3" s="96" t="s">
        <v>97</v>
      </c>
      <c r="B3" s="97"/>
      <c r="C3" s="97"/>
      <c r="D3" s="97"/>
      <c r="E3" s="97"/>
      <c r="F3" s="98"/>
    </row>
    <row r="4" spans="1:6" ht="22.5" customHeight="1" x14ac:dyDescent="0.45">
      <c r="A4" s="88" t="s">
        <v>104</v>
      </c>
      <c r="B4" s="89"/>
      <c r="C4" s="31" t="s">
        <v>105</v>
      </c>
      <c r="D4" s="31"/>
      <c r="E4" s="31" t="s">
        <v>75</v>
      </c>
      <c r="F4" s="32"/>
    </row>
    <row r="5" spans="1:6" ht="56.25" customHeight="1" x14ac:dyDescent="0.45">
      <c r="A5" s="99" t="s">
        <v>98</v>
      </c>
      <c r="B5" s="100"/>
      <c r="C5" s="100"/>
      <c r="D5" s="100"/>
      <c r="E5" s="100"/>
      <c r="F5" s="101"/>
    </row>
    <row r="6" spans="1:6" x14ac:dyDescent="0.45">
      <c r="A6" s="29" t="s">
        <v>99</v>
      </c>
      <c r="B6" s="30" t="s">
        <v>100</v>
      </c>
      <c r="C6" s="30" t="s">
        <v>101</v>
      </c>
      <c r="D6" s="30" t="s">
        <v>99</v>
      </c>
      <c r="E6" s="30" t="s">
        <v>100</v>
      </c>
      <c r="F6" s="30" t="s">
        <v>101</v>
      </c>
    </row>
    <row r="7" spans="1:6" x14ac:dyDescent="0.45">
      <c r="A7" s="29"/>
      <c r="B7" s="30"/>
      <c r="C7" s="30"/>
      <c r="D7" s="30"/>
      <c r="E7" s="30"/>
      <c r="F7" s="30"/>
    </row>
    <row r="8" spans="1:6" x14ac:dyDescent="0.45">
      <c r="A8" s="29"/>
      <c r="B8" s="30"/>
      <c r="C8" s="30"/>
      <c r="D8" s="30"/>
      <c r="E8" s="30"/>
      <c r="F8" s="30"/>
    </row>
    <row r="9" spans="1:6" x14ac:dyDescent="0.45">
      <c r="A9" s="29"/>
      <c r="B9" s="30"/>
      <c r="C9" s="30"/>
      <c r="D9" s="30"/>
      <c r="E9" s="30"/>
      <c r="F9" s="30"/>
    </row>
    <row r="10" spans="1:6" x14ac:dyDescent="0.45">
      <c r="A10" s="29"/>
      <c r="B10" s="30"/>
      <c r="C10" s="30"/>
      <c r="D10" s="30"/>
      <c r="E10" s="30"/>
      <c r="F10" s="30"/>
    </row>
    <row r="11" spans="1:6" x14ac:dyDescent="0.45">
      <c r="A11" s="29"/>
      <c r="B11" s="30"/>
      <c r="C11" s="30"/>
      <c r="D11" s="30"/>
      <c r="E11" s="30"/>
      <c r="F11" s="30"/>
    </row>
    <row r="12" spans="1:6" x14ac:dyDescent="0.45">
      <c r="A12" s="29"/>
      <c r="B12" s="30"/>
      <c r="C12" s="30"/>
      <c r="D12" s="30"/>
      <c r="E12" s="30"/>
      <c r="F12" s="30"/>
    </row>
    <row r="13" spans="1:6" x14ac:dyDescent="0.45">
      <c r="A13" s="29"/>
      <c r="B13" s="30"/>
      <c r="C13" s="30"/>
      <c r="D13" s="30"/>
      <c r="E13" s="30"/>
      <c r="F13" s="30"/>
    </row>
    <row r="14" spans="1:6" x14ac:dyDescent="0.45">
      <c r="A14" s="29"/>
      <c r="B14" s="30"/>
      <c r="C14" s="30"/>
      <c r="D14" s="30"/>
      <c r="E14" s="30"/>
      <c r="F14" s="30"/>
    </row>
    <row r="15" spans="1:6" ht="23.25" customHeight="1" x14ac:dyDescent="0.45">
      <c r="A15" s="96" t="s">
        <v>102</v>
      </c>
      <c r="B15" s="97"/>
      <c r="C15" s="97"/>
      <c r="D15" s="97"/>
      <c r="E15" s="97"/>
      <c r="F15" s="98"/>
    </row>
    <row r="16" spans="1:6" ht="22.5" customHeight="1" x14ac:dyDescent="0.45">
      <c r="A16" s="90" t="s">
        <v>106</v>
      </c>
      <c r="B16" s="91"/>
      <c r="C16" s="33" t="s">
        <v>105</v>
      </c>
      <c r="D16" s="33"/>
      <c r="E16" s="33" t="s">
        <v>107</v>
      </c>
      <c r="F16" s="34"/>
    </row>
    <row r="17" spans="1:6" x14ac:dyDescent="0.45">
      <c r="A17" s="102"/>
      <c r="B17" s="103"/>
      <c r="C17" s="103"/>
      <c r="D17" s="103"/>
      <c r="E17" s="103"/>
      <c r="F17" s="104"/>
    </row>
    <row r="18" spans="1:6" x14ac:dyDescent="0.45">
      <c r="A18" s="27" t="s">
        <v>108</v>
      </c>
    </row>
    <row r="19" spans="1:6" ht="14.65" x14ac:dyDescent="0.45">
      <c r="A19" s="92" t="s">
        <v>109</v>
      </c>
      <c r="B19" s="92"/>
      <c r="C19" s="92"/>
      <c r="D19" s="92"/>
      <c r="E19" s="92"/>
      <c r="F19" s="92"/>
    </row>
    <row r="20" spans="1:6" ht="14.65" x14ac:dyDescent="0.45">
      <c r="A20" s="92" t="s">
        <v>110</v>
      </c>
      <c r="B20" s="92"/>
      <c r="C20" s="92"/>
      <c r="D20" s="92"/>
      <c r="E20" s="92"/>
      <c r="F20" s="92"/>
    </row>
  </sheetData>
  <mergeCells count="10">
    <mergeCell ref="A1:F1"/>
    <mergeCell ref="A4:B4"/>
    <mergeCell ref="A16:B16"/>
    <mergeCell ref="A19:F19"/>
    <mergeCell ref="A20:F20"/>
    <mergeCell ref="A2:F2"/>
    <mergeCell ref="A3:F3"/>
    <mergeCell ref="A5:F5"/>
    <mergeCell ref="A15:F15"/>
    <mergeCell ref="A17:F17"/>
  </mergeCells>
  <pageMargins left="0.70866141732283472" right="0.70866141732283472" top="0.74803149606299213" bottom="0.74803149606299213" header="0.31496062992125984" footer="0.31496062992125984"/>
  <pageSetup paperSize="9" orientation="landscape"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CDC2C3-DC11-47F9-B70A-E77384988B26}">
  <dimension ref="B2:J28"/>
  <sheetViews>
    <sheetView workbookViewId="0">
      <selection activeCell="G10" sqref="G10"/>
    </sheetView>
  </sheetViews>
  <sheetFormatPr defaultRowHeight="14.25" x14ac:dyDescent="0.45"/>
  <cols>
    <col min="2" max="2" width="20.3984375" bestFit="1" customWidth="1"/>
    <col min="7" max="7" width="10.73046875" customWidth="1"/>
  </cols>
  <sheetData>
    <row r="2" spans="2:10" x14ac:dyDescent="0.45">
      <c r="B2" t="s">
        <v>79</v>
      </c>
      <c r="D2" t="s">
        <v>82</v>
      </c>
      <c r="G2" t="s">
        <v>83</v>
      </c>
      <c r="J2" t="s">
        <v>84</v>
      </c>
    </row>
    <row r="3" spans="2:10" x14ac:dyDescent="0.45">
      <c r="B3" t="s">
        <v>12</v>
      </c>
      <c r="D3" t="s">
        <v>88</v>
      </c>
      <c r="E3">
        <v>1</v>
      </c>
      <c r="G3">
        <v>1</v>
      </c>
      <c r="H3">
        <v>10</v>
      </c>
      <c r="J3" t="s">
        <v>111</v>
      </c>
    </row>
    <row r="4" spans="2:10" x14ac:dyDescent="0.45">
      <c r="B4" t="s">
        <v>13</v>
      </c>
      <c r="D4" t="s">
        <v>89</v>
      </c>
      <c r="E4">
        <v>5</v>
      </c>
      <c r="G4">
        <v>2</v>
      </c>
      <c r="H4">
        <v>8</v>
      </c>
      <c r="J4" t="s">
        <v>112</v>
      </c>
    </row>
    <row r="5" spans="2:10" x14ac:dyDescent="0.45">
      <c r="B5" t="s">
        <v>14</v>
      </c>
      <c r="D5" t="s">
        <v>90</v>
      </c>
      <c r="E5">
        <v>8</v>
      </c>
      <c r="G5">
        <v>3</v>
      </c>
      <c r="H5">
        <v>6</v>
      </c>
      <c r="J5" t="s">
        <v>113</v>
      </c>
    </row>
    <row r="6" spans="2:10" x14ac:dyDescent="0.45">
      <c r="B6" t="s">
        <v>15</v>
      </c>
      <c r="D6" t="s">
        <v>91</v>
      </c>
      <c r="E6">
        <v>11</v>
      </c>
      <c r="G6">
        <v>4</v>
      </c>
      <c r="H6">
        <v>4</v>
      </c>
      <c r="J6" t="s">
        <v>115</v>
      </c>
    </row>
    <row r="7" spans="2:10" x14ac:dyDescent="0.45">
      <c r="B7" t="s">
        <v>18</v>
      </c>
      <c r="D7" t="s">
        <v>92</v>
      </c>
      <c r="E7">
        <v>14</v>
      </c>
      <c r="G7">
        <v>5</v>
      </c>
      <c r="H7">
        <v>2</v>
      </c>
      <c r="J7" t="s">
        <v>114</v>
      </c>
    </row>
    <row r="8" spans="2:10" x14ac:dyDescent="0.45">
      <c r="B8" t="s">
        <v>17</v>
      </c>
      <c r="J8" t="s">
        <v>116</v>
      </c>
    </row>
    <row r="9" spans="2:10" x14ac:dyDescent="0.45">
      <c r="B9" t="s">
        <v>29</v>
      </c>
    </row>
    <row r="10" spans="2:10" x14ac:dyDescent="0.45">
      <c r="B10" t="s">
        <v>16</v>
      </c>
    </row>
    <row r="11" spans="2:10" x14ac:dyDescent="0.45">
      <c r="B11" t="s">
        <v>19</v>
      </c>
    </row>
    <row r="12" spans="2:10" x14ac:dyDescent="0.45">
      <c r="B12" t="s">
        <v>20</v>
      </c>
    </row>
    <row r="13" spans="2:10" x14ac:dyDescent="0.45">
      <c r="B13" t="s">
        <v>21</v>
      </c>
    </row>
    <row r="14" spans="2:10" x14ac:dyDescent="0.45">
      <c r="B14" t="s">
        <v>22</v>
      </c>
    </row>
    <row r="15" spans="2:10" x14ac:dyDescent="0.45">
      <c r="B15" t="s">
        <v>30</v>
      </c>
    </row>
    <row r="16" spans="2:10" x14ac:dyDescent="0.45">
      <c r="B16" t="s">
        <v>31</v>
      </c>
    </row>
    <row r="17" spans="2:2" x14ac:dyDescent="0.45">
      <c r="B17" t="s">
        <v>80</v>
      </c>
    </row>
    <row r="18" spans="2:2" x14ac:dyDescent="0.45">
      <c r="B18" t="s">
        <v>23</v>
      </c>
    </row>
    <row r="19" spans="2:2" x14ac:dyDescent="0.45">
      <c r="B19" t="s">
        <v>25</v>
      </c>
    </row>
    <row r="20" spans="2:2" x14ac:dyDescent="0.45">
      <c r="B20" t="s">
        <v>26</v>
      </c>
    </row>
    <row r="21" spans="2:2" x14ac:dyDescent="0.45">
      <c r="B21" t="s">
        <v>27</v>
      </c>
    </row>
    <row r="22" spans="2:2" x14ac:dyDescent="0.45">
      <c r="B22" t="s">
        <v>28</v>
      </c>
    </row>
    <row r="23" spans="2:2" x14ac:dyDescent="0.45">
      <c r="B23" t="s">
        <v>32</v>
      </c>
    </row>
    <row r="24" spans="2:2" x14ac:dyDescent="0.45">
      <c r="B24" t="s">
        <v>33</v>
      </c>
    </row>
    <row r="25" spans="2:2" x14ac:dyDescent="0.45">
      <c r="B25" t="s">
        <v>34</v>
      </c>
    </row>
    <row r="26" spans="2:2" x14ac:dyDescent="0.45">
      <c r="B26" t="s">
        <v>35</v>
      </c>
    </row>
    <row r="27" spans="2:2" x14ac:dyDescent="0.45">
      <c r="B27" t="s">
        <v>36</v>
      </c>
    </row>
    <row r="28" spans="2:2" x14ac:dyDescent="0.45">
      <c r="B28" t="s">
        <v>37</v>
      </c>
    </row>
  </sheetData>
  <phoneticPr fontId="22"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8BE2ED-8FED-4CCB-8C74-C4E2C47BC981}">
  <sheetPr>
    <pageSetUpPr fitToPage="1"/>
  </sheetPr>
  <dimension ref="A1"/>
  <sheetViews>
    <sheetView zoomScale="60" zoomScaleNormal="60" workbookViewId="0">
      <selection activeCell="AF40" sqref="AF40"/>
    </sheetView>
  </sheetViews>
  <sheetFormatPr defaultRowHeight="14.25" x14ac:dyDescent="0.45"/>
  <sheetData/>
  <pageMargins left="0.70866141732283472" right="0.70866141732283472" top="0.74803149606299213" bottom="0.74803149606299213" header="0.31496062992125984" footer="0.31496062992125984"/>
  <pageSetup paperSize="9" scale="44" orientation="landscape" horizontalDpi="1200" verticalDpi="12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EAE5E71FA52F1C42AE778CE23B8980CC" ma:contentTypeVersion="11" ma:contentTypeDescription="Create a new document." ma:contentTypeScope="" ma:versionID="ebbb4049b33512d43370885c47c8704e">
  <xsd:schema xmlns:xsd="http://www.w3.org/2001/XMLSchema" xmlns:xs="http://www.w3.org/2001/XMLSchema" xmlns:p="http://schemas.microsoft.com/office/2006/metadata/properties" xmlns:ns3="0ed05400-13fb-4b4f-b183-91eca315cd0d" xmlns:ns4="763180a0-f43a-4b61-811c-7693fcab6cef" targetNamespace="http://schemas.microsoft.com/office/2006/metadata/properties" ma:root="true" ma:fieldsID="073639c4a918f15f2bf0ac3a9cefe3df" ns3:_="" ns4:_="">
    <xsd:import namespace="0ed05400-13fb-4b4f-b183-91eca315cd0d"/>
    <xsd:import namespace="763180a0-f43a-4b61-811c-7693fcab6cef"/>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OCR" minOccurs="0"/>
                <xsd:element ref="ns3:MediaServiceDateTaken" minOccurs="0"/>
                <xsd:element ref="ns3:MediaServiceLocation"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ed05400-13fb-4b4f-b183-91eca315cd0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63180a0-f43a-4b61-811c-7693fcab6cef"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779095F-7032-40C5-A993-2FD38568723E}">
  <ds:schemaRefs>
    <ds:schemaRef ds:uri="http://www.w3.org/XML/1998/namespace"/>
    <ds:schemaRef ds:uri="http://schemas.microsoft.com/office/2006/documentManagement/types"/>
    <ds:schemaRef ds:uri="0ed05400-13fb-4b4f-b183-91eca315cd0d"/>
    <ds:schemaRef ds:uri="http://purl.org/dc/elements/1.1/"/>
    <ds:schemaRef ds:uri="763180a0-f43a-4b61-811c-7693fcab6cef"/>
    <ds:schemaRef ds:uri="http://schemas.microsoft.com/office/2006/metadata/properties"/>
    <ds:schemaRef ds:uri="http://schemas.openxmlformats.org/package/2006/metadata/core-properties"/>
    <ds:schemaRef ds:uri="http://purl.org/dc/terms/"/>
    <ds:schemaRef ds:uri="http://schemas.microsoft.com/office/infopath/2007/PartnerControls"/>
    <ds:schemaRef ds:uri="http://purl.org/dc/dcmitype/"/>
  </ds:schemaRefs>
</ds:datastoreItem>
</file>

<file path=customXml/itemProps2.xml><?xml version="1.0" encoding="utf-8"?>
<ds:datastoreItem xmlns:ds="http://schemas.openxmlformats.org/officeDocument/2006/customXml" ds:itemID="{18798D97-74CF-4FFF-9B6C-3276750EB7D8}">
  <ds:schemaRefs>
    <ds:schemaRef ds:uri="http://schemas.microsoft.com/sharepoint/v3/contenttype/forms"/>
  </ds:schemaRefs>
</ds:datastoreItem>
</file>

<file path=customXml/itemProps3.xml><?xml version="1.0" encoding="utf-8"?>
<ds:datastoreItem xmlns:ds="http://schemas.openxmlformats.org/officeDocument/2006/customXml" ds:itemID="{75A65F90-BBF9-4D95-92F2-8CB89E7535B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ed05400-13fb-4b4f-b183-91eca315cd0d"/>
    <ds:schemaRef ds:uri="763180a0-f43a-4b61-811c-7693fcab6c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HITRA-Hazard ID</vt:lpstr>
      <vt:lpstr>HITRA-Risk Assessment</vt:lpstr>
      <vt:lpstr>HITRA-Sign off</vt:lpstr>
      <vt:lpstr>Sheet3</vt:lpstr>
      <vt:lpstr>RAM</vt:lpstr>
      <vt:lpstr>'HITRA-Hazard ID'!Print_Area</vt:lpstr>
      <vt:lpstr>'HITRA-Sign off'!SignOff</vt:lpstr>
    </vt:vector>
  </TitlesOfParts>
  <Company>Z Energy Limited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Malou Imamura</dc:creator>
  <cp:lastModifiedBy>Malou Imamura</cp:lastModifiedBy>
  <cp:lastPrinted>2020-02-03T09:00:28Z</cp:lastPrinted>
  <dcterms:created xsi:type="dcterms:W3CDTF">2019-09-13T03:23:37Z</dcterms:created>
  <dcterms:modified xsi:type="dcterms:W3CDTF">2020-02-03T09:27:39Z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0x010100EAE5E71FA52F1C42AE778CE23B8980CC</vt:lpwstr>
  </property>
</Properties>
</file>